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5621"/>
</workbook>
</file>

<file path=xl/calcChain.xml><?xml version="1.0" encoding="utf-8"?>
<calcChain xmlns="http://schemas.openxmlformats.org/spreadsheetml/2006/main">
  <c r="W55" i="6" l="1"/>
  <c r="W72" i="6"/>
  <c r="W44" i="6"/>
  <c r="W62" i="6"/>
  <c r="W75" i="6"/>
  <c r="W38" i="6"/>
  <c r="W34" i="6"/>
  <c r="W73" i="6"/>
  <c r="W25" i="6"/>
  <c r="W35" i="6"/>
  <c r="W78" i="6"/>
  <c r="W88" i="6"/>
  <c r="W82" i="6"/>
  <c r="W59" i="6"/>
  <c r="W14" i="6"/>
  <c r="W33" i="6"/>
  <c r="W55" i="7"/>
  <c r="W43" i="7"/>
  <c r="W59" i="7"/>
  <c r="W60" i="7"/>
  <c r="W54" i="7"/>
  <c r="W21" i="7"/>
  <c r="W56" i="7"/>
  <c r="W47" i="7"/>
  <c r="W52" i="7"/>
  <c r="W50" i="7"/>
  <c r="W36" i="7"/>
  <c r="W45" i="7"/>
  <c r="W53" i="7"/>
  <c r="W44" i="7"/>
  <c r="W38" i="7"/>
  <c r="W39" i="7"/>
  <c r="W48" i="7"/>
  <c r="W15" i="7"/>
  <c r="W41" i="7"/>
  <c r="W18" i="7"/>
  <c r="W20" i="7"/>
  <c r="W32" i="7"/>
  <c r="W31" i="7"/>
  <c r="W42" i="7"/>
  <c r="W23" i="7"/>
  <c r="W51" i="7"/>
  <c r="W57" i="7"/>
  <c r="W28" i="7"/>
  <c r="W35" i="7"/>
  <c r="W11" i="7"/>
  <c r="W30" i="7"/>
  <c r="W58" i="7"/>
  <c r="W37" i="7"/>
  <c r="W49" i="7"/>
  <c r="W22" i="7"/>
  <c r="W26" i="7"/>
  <c r="W34" i="7"/>
  <c r="W17" i="7"/>
  <c r="W33" i="7"/>
  <c r="W46" i="7"/>
  <c r="W19" i="7"/>
  <c r="W16" i="7"/>
  <c r="W13" i="7"/>
  <c r="W29" i="7"/>
  <c r="W25" i="7"/>
  <c r="W12" i="7"/>
  <c r="W24" i="7"/>
  <c r="W27" i="7"/>
  <c r="W40" i="7"/>
  <c r="W14" i="7"/>
  <c r="W21" i="5"/>
  <c r="W99" i="5"/>
  <c r="W70" i="5"/>
  <c r="W83" i="5"/>
  <c r="W84" i="5"/>
  <c r="W45" i="5"/>
  <c r="W47" i="5"/>
  <c r="W14" i="5"/>
  <c r="W19" i="5"/>
  <c r="W27" i="5"/>
  <c r="W56" i="5"/>
  <c r="W16" i="5"/>
  <c r="W104" i="5"/>
  <c r="W87" i="5"/>
  <c r="W98" i="5"/>
  <c r="W72" i="5"/>
  <c r="W29" i="5"/>
  <c r="W74" i="5"/>
  <c r="W89" i="5"/>
  <c r="W103" i="5"/>
  <c r="W86" i="5"/>
  <c r="W63" i="5"/>
  <c r="W68" i="5"/>
  <c r="W55" i="5"/>
  <c r="U61" i="4"/>
  <c r="U47" i="4"/>
  <c r="U22" i="4"/>
  <c r="U120" i="4"/>
  <c r="U130" i="3"/>
  <c r="U29" i="3"/>
  <c r="U113" i="3"/>
  <c r="U45" i="3"/>
  <c r="U81" i="3"/>
  <c r="U44" i="3"/>
  <c r="U123" i="3"/>
  <c r="U84" i="3"/>
  <c r="U43" i="3"/>
  <c r="U35" i="3"/>
  <c r="U93" i="3"/>
  <c r="U129" i="3"/>
  <c r="U32" i="3"/>
  <c r="U46" i="3"/>
  <c r="U127" i="3"/>
  <c r="U134" i="3"/>
  <c r="U71" i="3"/>
  <c r="U96" i="3"/>
  <c r="U153" i="1"/>
  <c r="U66" i="1"/>
  <c r="U13" i="1"/>
  <c r="U55" i="1"/>
  <c r="U61" i="1"/>
  <c r="U185" i="1"/>
  <c r="U46" i="1"/>
  <c r="U194" i="1"/>
  <c r="U110" i="1"/>
  <c r="U142" i="1"/>
  <c r="U129" i="1"/>
  <c r="U115" i="1"/>
  <c r="U35" i="1"/>
  <c r="U33" i="1"/>
  <c r="U145" i="1"/>
  <c r="U17" i="1"/>
  <c r="U13" i="2"/>
  <c r="U203" i="2"/>
  <c r="U56" i="2"/>
  <c r="U30" i="2"/>
  <c r="U112" i="2"/>
  <c r="U58" i="2"/>
  <c r="U249" i="2"/>
  <c r="U39" i="2"/>
  <c r="U11" i="2"/>
  <c r="U169" i="2"/>
  <c r="U40" i="2"/>
  <c r="U80" i="2"/>
  <c r="U220" i="2"/>
  <c r="U194" i="2"/>
  <c r="U196" i="1"/>
  <c r="U140" i="3"/>
  <c r="U195" i="1"/>
  <c r="W108" i="5" l="1"/>
  <c r="W64" i="5"/>
  <c r="W11" i="5"/>
  <c r="W80" i="5"/>
  <c r="W90" i="5"/>
  <c r="W26" i="5"/>
  <c r="W114" i="5"/>
  <c r="W31" i="5"/>
  <c r="W112" i="5"/>
  <c r="W32" i="5"/>
  <c r="W79" i="5"/>
  <c r="W24" i="5"/>
  <c r="W60" i="5"/>
  <c r="W58" i="5"/>
  <c r="W113" i="5"/>
  <c r="W81" i="5"/>
  <c r="W91" i="5"/>
  <c r="W57" i="5"/>
  <c r="W78" i="5"/>
  <c r="W93" i="5"/>
  <c r="W41" i="5"/>
  <c r="W42" i="5"/>
  <c r="W92" i="5"/>
  <c r="W111" i="5"/>
  <c r="W48" i="5"/>
  <c r="W69" i="5"/>
  <c r="W25" i="5"/>
  <c r="W73" i="5"/>
  <c r="W40" i="5"/>
  <c r="W22" i="5"/>
  <c r="W36" i="5"/>
  <c r="W54" i="5"/>
  <c r="W67" i="5"/>
  <c r="W88" i="5"/>
  <c r="W102" i="5"/>
  <c r="W30" i="5"/>
  <c r="W12" i="5"/>
  <c r="W37" i="5"/>
  <c r="W97" i="5"/>
  <c r="W38" i="5"/>
  <c r="W46" i="5"/>
  <c r="W77" i="5"/>
  <c r="W34" i="5"/>
  <c r="W43" i="5"/>
  <c r="W85" i="5"/>
  <c r="W15" i="5"/>
  <c r="W33" i="5"/>
  <c r="W109" i="5"/>
  <c r="W62" i="5"/>
  <c r="W20" i="5"/>
  <c r="W100" i="5"/>
  <c r="W61" i="5"/>
  <c r="W53" i="5"/>
  <c r="W95" i="5"/>
  <c r="W39" i="5"/>
  <c r="W105" i="5"/>
  <c r="W51" i="5"/>
  <c r="W66" i="5"/>
  <c r="W82" i="5"/>
  <c r="W110" i="5"/>
  <c r="W94" i="5"/>
  <c r="W13" i="5"/>
  <c r="W76" i="5"/>
  <c r="W59" i="5"/>
  <c r="W23" i="5"/>
  <c r="W75" i="5"/>
  <c r="W71" i="5"/>
  <c r="W50" i="5"/>
  <c r="W35" i="5"/>
  <c r="W49" i="5"/>
  <c r="W65" i="5"/>
  <c r="W107" i="5"/>
  <c r="W101" i="5"/>
  <c r="W96" i="5"/>
  <c r="W18" i="5"/>
  <c r="W28" i="5"/>
  <c r="W106" i="5"/>
  <c r="W52" i="5"/>
  <c r="W44" i="5"/>
  <c r="W17" i="5"/>
  <c r="U148" i="2" l="1"/>
  <c r="U147" i="2"/>
  <c r="U126" i="2"/>
  <c r="U89" i="2"/>
  <c r="U243" i="2"/>
  <c r="U53" i="2"/>
  <c r="U226" i="2"/>
  <c r="U109" i="2"/>
  <c r="U196" i="2"/>
  <c r="U125" i="2"/>
  <c r="U178" i="2"/>
  <c r="U146" i="2"/>
  <c r="U185" i="2"/>
  <c r="U274" i="2"/>
  <c r="U213" i="2"/>
  <c r="U195" i="2"/>
  <c r="U117" i="2"/>
  <c r="U255" i="2"/>
  <c r="U264" i="2"/>
  <c r="U225" i="2"/>
  <c r="U177" i="2"/>
  <c r="U108" i="2"/>
  <c r="U95" i="2"/>
  <c r="U184" i="2"/>
  <c r="U261" i="2"/>
  <c r="U82" i="2"/>
  <c r="U73" i="2"/>
  <c r="U14" i="2"/>
  <c r="U52" i="2"/>
  <c r="U94" i="2"/>
  <c r="U253" i="2"/>
  <c r="U246" i="2"/>
  <c r="U145" i="2"/>
  <c r="U236" i="2"/>
  <c r="U144" i="2"/>
  <c r="U176" i="2"/>
  <c r="U116" i="2"/>
  <c r="U88" i="2"/>
  <c r="U168" i="2"/>
  <c r="U193" i="2"/>
  <c r="U260" i="2"/>
  <c r="U231" i="2"/>
  <c r="U204" i="2"/>
  <c r="U64" i="2"/>
  <c r="U245" i="2"/>
  <c r="U192" i="2"/>
  <c r="U42" i="2"/>
  <c r="U257" i="2"/>
  <c r="U266" i="2"/>
  <c r="U115" i="2"/>
  <c r="U107" i="2"/>
  <c r="U63" i="2"/>
  <c r="U136" i="2"/>
  <c r="U158" i="2"/>
  <c r="U35" i="2"/>
  <c r="U143" i="2"/>
  <c r="U41" i="2"/>
  <c r="U51" i="2"/>
  <c r="U209" i="2"/>
  <c r="U175" i="2"/>
  <c r="U230" i="2"/>
  <c r="U135" i="2"/>
  <c r="U72" i="2"/>
  <c r="U81" i="2"/>
  <c r="U242" i="2"/>
  <c r="U241" i="2"/>
  <c r="U191" i="2"/>
  <c r="U157" i="2"/>
  <c r="U124" i="2"/>
  <c r="U190" i="2"/>
  <c r="U71" i="2"/>
  <c r="U87" i="2"/>
  <c r="U62" i="2"/>
  <c r="U156" i="2"/>
  <c r="U123" i="2"/>
  <c r="U268" i="2"/>
  <c r="U61" i="2"/>
  <c r="U265" i="2"/>
  <c r="U167" i="2"/>
  <c r="U155" i="2"/>
  <c r="U106" i="2"/>
  <c r="U34" i="2"/>
  <c r="U248" i="2"/>
  <c r="U183" i="2"/>
  <c r="U86" i="2"/>
  <c r="U26" i="2"/>
  <c r="U154" i="2"/>
  <c r="U224" i="2"/>
  <c r="U114" i="2"/>
  <c r="U219" i="2"/>
  <c r="U166" i="2"/>
  <c r="U142" i="2"/>
  <c r="U235" i="2"/>
  <c r="U33" i="2"/>
  <c r="U21" i="2"/>
  <c r="U234" i="2"/>
  <c r="U113" i="2"/>
  <c r="U31" i="2"/>
  <c r="U165" i="2"/>
  <c r="U70" i="2"/>
  <c r="U60" i="2"/>
  <c r="U50" i="2"/>
  <c r="U79" i="2"/>
  <c r="U49" i="2"/>
  <c r="U103" i="2"/>
  <c r="U164" i="2"/>
  <c r="U38" i="2"/>
  <c r="U134" i="2"/>
  <c r="U273" i="2"/>
  <c r="U59" i="2"/>
  <c r="U153" i="2"/>
  <c r="U93" i="2"/>
  <c r="U48" i="2"/>
  <c r="U78" i="2"/>
  <c r="U77" i="2"/>
  <c r="U37" i="2"/>
  <c r="U85" i="2"/>
  <c r="U57" i="2"/>
  <c r="U47" i="2"/>
  <c r="U152" i="2"/>
  <c r="U29" i="2"/>
  <c r="U223" i="2"/>
  <c r="U218" i="2"/>
  <c r="U182" i="2"/>
  <c r="U217" i="2"/>
  <c r="U244" i="2"/>
  <c r="U189" i="2"/>
  <c r="U240" i="2"/>
  <c r="U151" i="2"/>
  <c r="U259" i="2"/>
  <c r="U102" i="2"/>
  <c r="U216" i="2"/>
  <c r="U229" i="2"/>
  <c r="U101" i="2"/>
  <c r="U239" i="2"/>
  <c r="U141" i="2"/>
  <c r="U32" i="2"/>
  <c r="U111" i="2"/>
  <c r="U15" i="2"/>
  <c r="U188" i="2"/>
  <c r="U140" i="2"/>
  <c r="U174" i="2"/>
  <c r="U215" i="2"/>
  <c r="U181" i="2"/>
  <c r="U173" i="2"/>
  <c r="U133" i="2"/>
  <c r="U252" i="2"/>
  <c r="U233" i="2"/>
  <c r="U214" i="2"/>
  <c r="U55" i="2"/>
  <c r="U46" i="2"/>
  <c r="U228" i="2"/>
  <c r="U132" i="2"/>
  <c r="U100" i="2"/>
  <c r="U272" i="2"/>
  <c r="U84" i="2"/>
  <c r="U105" i="2"/>
  <c r="U25" i="2"/>
  <c r="U238" i="2"/>
  <c r="U110" i="2"/>
  <c r="U76" i="2"/>
  <c r="U180" i="2"/>
  <c r="U75" i="2"/>
  <c r="U69" i="2"/>
  <c r="U99" i="2"/>
  <c r="U202" i="2"/>
  <c r="U131" i="2"/>
  <c r="U222" i="2"/>
  <c r="U208" i="2"/>
  <c r="U130" i="2"/>
  <c r="U18" i="2"/>
  <c r="U212" i="2"/>
  <c r="U17" i="2"/>
  <c r="U92" i="2"/>
  <c r="U201" i="2"/>
  <c r="U129" i="2"/>
  <c r="U128" i="2"/>
  <c r="U98" i="2"/>
  <c r="U163" i="2"/>
  <c r="U227" i="2"/>
  <c r="U54" i="2"/>
  <c r="U12" i="2"/>
  <c r="U172" i="2"/>
  <c r="U45" i="2"/>
  <c r="U200" i="2"/>
  <c r="U24" i="2"/>
  <c r="U97" i="2"/>
  <c r="U150" i="2"/>
  <c r="U179" i="2"/>
  <c r="U199" i="2"/>
  <c r="U74" i="2"/>
  <c r="U251" i="2"/>
  <c r="U207" i="2"/>
  <c r="U258" i="2"/>
  <c r="U271" i="2"/>
  <c r="U104" i="2"/>
  <c r="U269" i="2"/>
  <c r="U206" i="2"/>
  <c r="U267" i="2"/>
  <c r="U23" i="2"/>
  <c r="U28" i="2"/>
  <c r="U68" i="2"/>
  <c r="U67" i="2"/>
  <c r="U16" i="2"/>
  <c r="U122" i="2"/>
  <c r="U162" i="2"/>
  <c r="U263" i="2"/>
  <c r="U262" i="2"/>
  <c r="U91" i="2"/>
  <c r="U198" i="2"/>
  <c r="U221" i="2"/>
  <c r="U250" i="2"/>
  <c r="U171" i="2"/>
  <c r="U22" i="2"/>
  <c r="U170" i="2"/>
  <c r="U256" i="2"/>
  <c r="U139" i="2"/>
  <c r="U161" i="2"/>
  <c r="U138" i="2"/>
  <c r="U187" i="2"/>
  <c r="U232" i="2"/>
  <c r="U205" i="2"/>
  <c r="U211" i="2"/>
  <c r="U90" i="2"/>
  <c r="U96" i="2"/>
  <c r="U160" i="2"/>
  <c r="U121" i="2"/>
  <c r="U159" i="2"/>
  <c r="U66" i="2"/>
  <c r="U120" i="2"/>
  <c r="U197" i="2"/>
  <c r="U137" i="2"/>
  <c r="U44" i="2"/>
  <c r="U237" i="2"/>
  <c r="U20" i="2"/>
  <c r="U27" i="2"/>
  <c r="U149" i="2"/>
  <c r="U83" i="2"/>
  <c r="U119" i="2"/>
  <c r="U118" i="2"/>
  <c r="U65" i="2"/>
  <c r="U36" i="2"/>
  <c r="U19" i="2"/>
  <c r="U254" i="2"/>
  <c r="U127" i="2"/>
  <c r="U210" i="2"/>
  <c r="U43" i="2"/>
  <c r="U270" i="2"/>
  <c r="U186" i="2"/>
  <c r="W46" i="6" l="1"/>
  <c r="W41" i="6"/>
  <c r="W45" i="6"/>
  <c r="W91" i="6"/>
  <c r="W28" i="6"/>
  <c r="W18" i="6"/>
  <c r="W37" i="6"/>
  <c r="W40" i="6"/>
  <c r="W48" i="6"/>
  <c r="W16" i="6"/>
  <c r="W24" i="6"/>
  <c r="W86" i="6"/>
  <c r="W85" i="6"/>
  <c r="W29" i="6"/>
  <c r="W19" i="6"/>
  <c r="W81" i="6"/>
  <c r="W57" i="6"/>
  <c r="W84" i="6"/>
  <c r="W90" i="6"/>
  <c r="W80" i="6"/>
  <c r="W52" i="6"/>
  <c r="W89" i="6"/>
  <c r="W51" i="6"/>
  <c r="W77" i="6"/>
  <c r="W76" i="6"/>
  <c r="W30" i="6"/>
  <c r="W71" i="6"/>
  <c r="W70" i="6"/>
  <c r="W50" i="6"/>
  <c r="W36" i="6"/>
  <c r="W15" i="6"/>
  <c r="W47" i="6"/>
  <c r="W65" i="6"/>
  <c r="W23" i="6"/>
  <c r="W27" i="6"/>
  <c r="W26" i="6"/>
  <c r="W39" i="6"/>
  <c r="W67" i="6"/>
  <c r="W64" i="6"/>
  <c r="W61" i="6"/>
  <c r="W53" i="6"/>
  <c r="W49" i="6"/>
  <c r="W11" i="6"/>
  <c r="W22" i="6"/>
  <c r="W60" i="6"/>
  <c r="W74" i="6"/>
  <c r="W63" i="6"/>
  <c r="W66" i="6"/>
  <c r="W43" i="6"/>
  <c r="W83" i="6"/>
  <c r="W17" i="6"/>
  <c r="W12" i="6"/>
  <c r="W13" i="6"/>
  <c r="W32" i="6"/>
  <c r="W87" i="6"/>
  <c r="W79" i="6"/>
  <c r="W31" i="6"/>
  <c r="W21" i="6"/>
  <c r="W58" i="6"/>
  <c r="W69" i="6"/>
  <c r="W68" i="6"/>
  <c r="W56" i="6"/>
  <c r="W42" i="6"/>
  <c r="W54" i="6"/>
  <c r="W20" i="6"/>
  <c r="U38" i="1"/>
  <c r="U102" i="1"/>
  <c r="U58" i="1"/>
  <c r="U134" i="1"/>
  <c r="U175" i="1"/>
  <c r="U101" i="1"/>
  <c r="U16" i="1"/>
  <c r="U118" i="1"/>
  <c r="U71" i="1"/>
  <c r="U109" i="1"/>
  <c r="U192" i="1"/>
  <c r="U117" i="1"/>
  <c r="U44" i="1"/>
  <c r="U108" i="1"/>
  <c r="U49" i="1"/>
  <c r="U123" i="1"/>
  <c r="U133" i="1"/>
  <c r="U90" i="1"/>
  <c r="U154" i="1"/>
  <c r="U11" i="1"/>
  <c r="U37" i="1"/>
  <c r="U177" i="1"/>
  <c r="U48" i="1"/>
  <c r="U168" i="1"/>
  <c r="U23" i="1"/>
  <c r="U43" i="1"/>
  <c r="U116" i="1"/>
  <c r="U141" i="1"/>
  <c r="U188" i="1"/>
  <c r="U64" i="1"/>
  <c r="U130" i="1"/>
  <c r="U34" i="1"/>
  <c r="U137" i="1"/>
  <c r="U122" i="1"/>
  <c r="U89" i="1"/>
  <c r="U57" i="1"/>
  <c r="U148" i="1"/>
  <c r="U56" i="1"/>
  <c r="U70" i="1"/>
  <c r="U24" i="1"/>
  <c r="U69" i="1"/>
  <c r="U156" i="1"/>
  <c r="U68" i="1"/>
  <c r="U107" i="1"/>
  <c r="U15" i="1"/>
  <c r="U147" i="1"/>
  <c r="U26" i="1"/>
  <c r="U76" i="1"/>
  <c r="U85" i="1"/>
  <c r="U183" i="1"/>
  <c r="U32" i="1"/>
  <c r="U146" i="1"/>
  <c r="U63" i="1"/>
  <c r="U42" i="1"/>
  <c r="U100" i="1"/>
  <c r="U106" i="1"/>
  <c r="U41" i="1"/>
  <c r="U162" i="1"/>
  <c r="U187" i="1"/>
  <c r="U88" i="1"/>
  <c r="U62" i="1"/>
  <c r="U174" i="1"/>
  <c r="U186" i="1"/>
  <c r="U84" i="1"/>
  <c r="U136" i="1"/>
  <c r="U67" i="1"/>
  <c r="U54" i="1"/>
  <c r="U83" i="1"/>
  <c r="U99" i="1"/>
  <c r="U152" i="1"/>
  <c r="U105" i="1"/>
  <c r="U87" i="1"/>
  <c r="U53" i="1"/>
  <c r="U181" i="1"/>
  <c r="U36" i="1"/>
  <c r="U173" i="1"/>
  <c r="U114" i="1"/>
  <c r="U172" i="1"/>
  <c r="U31" i="1" l="1"/>
  <c r="U18" i="1"/>
  <c r="U75" i="1"/>
  <c r="U47" i="1"/>
  <c r="U132" i="1"/>
  <c r="U128" i="1"/>
  <c r="U79" i="1"/>
  <c r="U74" i="1"/>
  <c r="U190" i="1"/>
  <c r="U73" i="1"/>
  <c r="U22" i="1"/>
  <c r="U121" i="1"/>
  <c r="U98" i="1"/>
  <c r="U97" i="1"/>
  <c r="U120" i="1"/>
  <c r="U14" i="1"/>
  <c r="U96" i="1"/>
  <c r="U40" i="1"/>
  <c r="U140" i="1"/>
  <c r="U30" i="1"/>
  <c r="U12" i="1"/>
  <c r="U171" i="1"/>
  <c r="U72" i="1"/>
  <c r="U86" i="1"/>
  <c r="U113" i="1"/>
  <c r="U167" i="1"/>
  <c r="U95" i="1"/>
  <c r="U170" i="1"/>
  <c r="U60" i="1"/>
  <c r="U82" i="1"/>
  <c r="U144" i="1"/>
  <c r="U104" i="1"/>
  <c r="U127" i="1"/>
  <c r="U143" i="1"/>
  <c r="U112" i="1"/>
  <c r="U39" i="1"/>
  <c r="U29" i="1"/>
  <c r="U189" i="1"/>
  <c r="U25" i="1"/>
  <c r="U180" i="1"/>
  <c r="U52" i="1"/>
  <c r="U166" i="1"/>
  <c r="U131" i="1"/>
  <c r="U179" i="1"/>
  <c r="U21" i="1"/>
  <c r="U126" i="1"/>
  <c r="U103" i="1"/>
  <c r="U81" i="1"/>
  <c r="U119" i="1"/>
  <c r="U27" i="1"/>
  <c r="U139" i="1"/>
  <c r="U80" i="1"/>
  <c r="U184" i="1"/>
  <c r="U151" i="1"/>
  <c r="U111" i="1"/>
  <c r="U94" i="1"/>
  <c r="U169" i="1"/>
  <c r="U165" i="1"/>
  <c r="U164" i="1"/>
  <c r="U125" i="1"/>
  <c r="U176" i="1"/>
  <c r="U59" i="1"/>
  <c r="U124" i="1"/>
  <c r="U20" i="1"/>
  <c r="U163" i="1"/>
  <c r="U93" i="1"/>
  <c r="U138" i="1"/>
  <c r="U161" i="1"/>
  <c r="U51" i="1"/>
  <c r="U182" i="1"/>
  <c r="U160" i="1"/>
  <c r="U135" i="1"/>
  <c r="U193" i="1"/>
  <c r="U150" i="1"/>
  <c r="U78" i="1"/>
  <c r="U155" i="1"/>
  <c r="U159" i="1"/>
  <c r="U28" i="1"/>
  <c r="U45" i="1"/>
  <c r="U178" i="1"/>
  <c r="U77" i="1"/>
  <c r="U50" i="1"/>
  <c r="U158" i="1"/>
  <c r="U157" i="1"/>
  <c r="U92" i="1"/>
  <c r="U191" i="1"/>
  <c r="U65" i="1"/>
  <c r="U149" i="1"/>
  <c r="U19" i="1"/>
  <c r="U91" i="1"/>
  <c r="U19" i="4"/>
  <c r="U37" i="4"/>
  <c r="U32" i="4"/>
  <c r="U64" i="4"/>
  <c r="U15" i="4"/>
  <c r="U18" i="4"/>
  <c r="U86" i="4"/>
  <c r="U76" i="4"/>
  <c r="U141" i="4" l="1"/>
  <c r="U91" i="4"/>
  <c r="U70" i="4"/>
  <c r="U111" i="4"/>
  <c r="U52" i="4"/>
  <c r="U75" i="4"/>
  <c r="U93" i="4"/>
  <c r="U31" i="4"/>
  <c r="U129" i="4"/>
  <c r="U90" i="4"/>
  <c r="U84" i="4"/>
  <c r="U59" i="4"/>
  <c r="U74" i="4"/>
  <c r="U123" i="4"/>
  <c r="U58" i="4"/>
  <c r="U89" i="4"/>
  <c r="U148" i="4"/>
  <c r="U16" i="4"/>
  <c r="U73" i="4"/>
  <c r="U30" i="4"/>
  <c r="U57" i="4"/>
  <c r="U83" i="4"/>
  <c r="U110" i="4"/>
  <c r="U55" i="4"/>
  <c r="U13" i="4"/>
  <c r="U69" i="4"/>
  <c r="U115" i="4"/>
  <c r="U49" i="4"/>
  <c r="U128" i="4"/>
  <c r="U20" i="4"/>
  <c r="U36" i="4"/>
  <c r="U48" i="4"/>
  <c r="U97" i="4"/>
  <c r="U138" i="4"/>
  <c r="U68" i="4"/>
  <c r="U44" i="4"/>
  <c r="U82" i="4"/>
  <c r="U67" i="4"/>
  <c r="U147" i="4"/>
  <c r="U88" i="4"/>
  <c r="U54" i="4"/>
  <c r="U35" i="4"/>
  <c r="U87" i="4"/>
  <c r="U114" i="4"/>
  <c r="U26" i="4"/>
  <c r="U127" i="4"/>
  <c r="U109" i="4"/>
  <c r="U25" i="4"/>
  <c r="U34" i="4"/>
  <c r="U108" i="4"/>
  <c r="U72" i="4"/>
  <c r="U43" i="4"/>
  <c r="U56" i="4"/>
  <c r="U133" i="4"/>
  <c r="U42" i="4"/>
  <c r="U113" i="4"/>
  <c r="U107" i="4"/>
  <c r="U81" i="4"/>
  <c r="U51" i="4"/>
  <c r="U106" i="4"/>
  <c r="U145" i="4"/>
  <c r="U60" i="4"/>
  <c r="U105" i="4"/>
  <c r="U29" i="4"/>
  <c r="U21" i="4"/>
  <c r="U80" i="4"/>
  <c r="U122" i="4"/>
  <c r="U11" i="4"/>
  <c r="U104" i="4"/>
  <c r="U46" i="4"/>
  <c r="U142" i="4"/>
  <c r="U126" i="4"/>
  <c r="U103" i="4"/>
  <c r="U137" i="4"/>
  <c r="U28" i="4"/>
  <c r="U155" i="4"/>
  <c r="U96" i="4"/>
  <c r="U157" i="4"/>
  <c r="U33" i="4"/>
  <c r="U101" i="4"/>
  <c r="U50" i="4"/>
  <c r="U63" i="4"/>
  <c r="U121" i="4"/>
  <c r="U41" i="4"/>
  <c r="U79" i="4"/>
  <c r="U132" i="4"/>
  <c r="U66" i="4"/>
  <c r="U131" i="4"/>
  <c r="U78" i="4"/>
  <c r="U136" i="4"/>
  <c r="U151" i="4"/>
  <c r="U153" i="4"/>
  <c r="U95" i="4"/>
  <c r="U140" i="4"/>
  <c r="U139" i="4"/>
  <c r="U40" i="4"/>
  <c r="U135" i="4"/>
  <c r="U146" i="4"/>
  <c r="U65" i="4"/>
  <c r="U71" i="4"/>
  <c r="U14" i="4"/>
  <c r="U102" i="4"/>
  <c r="U119" i="4"/>
  <c r="U45" i="4"/>
  <c r="U150" i="4"/>
  <c r="U125" i="4"/>
  <c r="U39" i="4"/>
  <c r="U62" i="4"/>
  <c r="U92" i="4"/>
  <c r="U38" i="4"/>
  <c r="U24" i="4"/>
  <c r="U85" i="4"/>
  <c r="U94" i="4"/>
  <c r="U12" i="4"/>
  <c r="U23" i="4"/>
  <c r="U149" i="4"/>
  <c r="U27" i="4"/>
  <c r="U154" i="4"/>
  <c r="U53" i="4"/>
  <c r="U124" i="4"/>
  <c r="U144" i="4"/>
  <c r="U152" i="4"/>
  <c r="U118" i="4"/>
  <c r="U117" i="4"/>
  <c r="U100" i="4"/>
  <c r="U112" i="4"/>
  <c r="U130" i="4"/>
  <c r="U143" i="4"/>
  <c r="U134" i="4"/>
  <c r="U156" i="4"/>
  <c r="U99" i="4"/>
  <c r="U98" i="4"/>
  <c r="U77" i="4"/>
  <c r="U116" i="4"/>
  <c r="U17" i="4"/>
  <c r="U109" i="3"/>
  <c r="U74" i="3"/>
  <c r="U83" i="3"/>
  <c r="U104" i="3"/>
  <c r="U121" i="3"/>
  <c r="U115" i="3"/>
  <c r="U119" i="3"/>
  <c r="U114" i="3"/>
  <c r="U79" i="3"/>
  <c r="U103" i="3"/>
  <c r="U49" i="3"/>
  <c r="U48" i="3"/>
  <c r="U78" i="3"/>
  <c r="U102" i="3"/>
  <c r="U66" i="3"/>
  <c r="U69" i="3"/>
  <c r="U63" i="3"/>
  <c r="U57" i="3"/>
  <c r="U88" i="3"/>
  <c r="U118" i="3"/>
  <c r="U77" i="3"/>
  <c r="U13" i="3"/>
  <c r="U33" i="3"/>
  <c r="U72" i="3"/>
  <c r="U41" i="3"/>
  <c r="U101" i="3"/>
  <c r="U38" i="3"/>
  <c r="U87" i="3"/>
  <c r="U76" i="3"/>
  <c r="U28" i="3"/>
  <c r="U139" i="3"/>
  <c r="U128" i="3"/>
  <c r="U73" i="3"/>
  <c r="U82" i="3"/>
  <c r="U68" i="3"/>
  <c r="U100" i="3"/>
  <c r="U117" i="3"/>
  <c r="U24" i="3"/>
  <c r="U116" i="3"/>
  <c r="U56" i="3"/>
  <c r="U31" i="3"/>
  <c r="U124" i="3"/>
  <c r="U51" i="3"/>
  <c r="U19" i="3"/>
  <c r="U30" i="3"/>
  <c r="U55" i="3"/>
  <c r="U95" i="3"/>
  <c r="U86" i="3"/>
  <c r="U40" i="3"/>
  <c r="U25" i="3"/>
  <c r="U94" i="3"/>
  <c r="U132" i="3"/>
  <c r="U112" i="3"/>
  <c r="U92" i="3"/>
  <c r="U111" i="3"/>
  <c r="U27" i="3"/>
  <c r="U126" i="3"/>
  <c r="U75" i="3"/>
  <c r="U20" i="3"/>
  <c r="U133" i="3"/>
  <c r="U12" i="3"/>
  <c r="U99" i="3"/>
  <c r="U47" i="3"/>
  <c r="U67" i="3"/>
  <c r="U11" i="3"/>
  <c r="U65" i="3"/>
  <c r="U85" i="3"/>
  <c r="U16" i="3"/>
  <c r="U122" i="3"/>
  <c r="U62" i="3"/>
  <c r="U108" i="3"/>
  <c r="U54" i="3"/>
  <c r="U70" i="3"/>
  <c r="U131" i="3"/>
  <c r="U61" i="3"/>
  <c r="U60" i="3"/>
  <c r="U18" i="3"/>
  <c r="U98" i="3"/>
  <c r="U97" i="3"/>
  <c r="U26" i="3"/>
  <c r="U23" i="3"/>
  <c r="U107" i="3"/>
  <c r="U53" i="3"/>
  <c r="U15" i="3"/>
  <c r="U120" i="3"/>
  <c r="U110" i="3"/>
  <c r="U64" i="3"/>
  <c r="U91" i="3"/>
  <c r="U125" i="3"/>
  <c r="U39" i="3"/>
  <c r="U137" i="3"/>
  <c r="U135" i="3"/>
  <c r="U37" i="3"/>
  <c r="U50" i="3"/>
  <c r="U106" i="3"/>
  <c r="U90" i="3"/>
  <c r="U89" i="3"/>
  <c r="U36" i="3"/>
  <c r="U105" i="3"/>
  <c r="U14" i="3"/>
  <c r="U59" i="3"/>
  <c r="U22" i="3"/>
  <c r="U21" i="3"/>
  <c r="U80" i="3"/>
  <c r="U52" i="3"/>
  <c r="U42" i="3"/>
  <c r="U17" i="3"/>
  <c r="U58" i="3"/>
  <c r="U34" i="3"/>
  <c r="U136" i="3"/>
</calcChain>
</file>

<file path=xl/sharedStrings.xml><?xml version="1.0" encoding="utf-8"?>
<sst xmlns="http://schemas.openxmlformats.org/spreadsheetml/2006/main" count="8341" uniqueCount="2162">
  <si>
    <t>Класс</t>
  </si>
  <si>
    <t>№ п/п</t>
  </si>
  <si>
    <t>Фамилия</t>
  </si>
  <si>
    <t>Имя</t>
  </si>
  <si>
    <t>Отчество</t>
  </si>
  <si>
    <t>Дата рождения</t>
  </si>
  <si>
    <t>Пол</t>
  </si>
  <si>
    <t>Муниципалитет</t>
  </si>
  <si>
    <t>Населённый пункт</t>
  </si>
  <si>
    <t xml:space="preserve">ВЕДОМОСТЬ    </t>
  </si>
  <si>
    <t xml:space="preserve">оценивания работ участников заочного этапа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</si>
  <si>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Предмет олимпиады: русский язык и литература</t>
  </si>
  <si>
    <t>Данные участника</t>
  </si>
  <si>
    <t>Место</t>
  </si>
  <si>
    <t>жен.</t>
  </si>
  <si>
    <t>Алексеевна</t>
  </si>
  <si>
    <t>Ксения</t>
  </si>
  <si>
    <t>Варвара</t>
  </si>
  <si>
    <t>Александр</t>
  </si>
  <si>
    <t>Регион (республика / авт. округ / край / область</t>
  </si>
  <si>
    <t>Результаты участника</t>
  </si>
  <si>
    <t xml:space="preserve">Итоговый балл </t>
  </si>
  <si>
    <t>Статус (лауреат / участник)</t>
  </si>
  <si>
    <t>Константинович</t>
  </si>
  <si>
    <t>муж.</t>
  </si>
  <si>
    <t>Омская область</t>
  </si>
  <si>
    <t>Исилькульский</t>
  </si>
  <si>
    <t>г. Исилькуль</t>
  </si>
  <si>
    <t>Владиславовна</t>
  </si>
  <si>
    <t>Томская область</t>
  </si>
  <si>
    <t>Шифр</t>
  </si>
  <si>
    <t>Филологической олимпиады школьников "Образ ребёнка и детства в русском языке, литературе и культуре"</t>
  </si>
  <si>
    <t>Дата проведения заочного этапа: декабрь 2017 года</t>
  </si>
  <si>
    <t>Образовательное учреждение (сокращённое наименование)</t>
  </si>
  <si>
    <t>Сибильская</t>
  </si>
  <si>
    <t>София</t>
  </si>
  <si>
    <t>Константиновна</t>
  </si>
  <si>
    <t>ЯНАО</t>
  </si>
  <si>
    <t>Шурыкшарский</t>
  </si>
  <si>
    <t>с. Овгорт</t>
  </si>
  <si>
    <t>МБОУ «Овгортская ШИСОО»</t>
  </si>
  <si>
    <t>10</t>
  </si>
  <si>
    <t>Юрченко</t>
  </si>
  <si>
    <t>Антонина</t>
  </si>
  <si>
    <t>Георгиевна</t>
  </si>
  <si>
    <t xml:space="preserve">10 </t>
  </si>
  <si>
    <t>Московская область</t>
  </si>
  <si>
    <t>г. Москва</t>
  </si>
  <si>
    <t>Третьякова</t>
  </si>
  <si>
    <t>Яна</t>
  </si>
  <si>
    <t>Сергеевна</t>
  </si>
  <si>
    <t>18.09.2001</t>
  </si>
  <si>
    <t>Новосибирская область</t>
  </si>
  <si>
    <t>Куйбышевский</t>
  </si>
  <si>
    <t>г. Куйбышев</t>
  </si>
  <si>
    <t>Варлакова</t>
  </si>
  <si>
    <t>Валерия</t>
  </si>
  <si>
    <t>Андреевна</t>
  </si>
  <si>
    <t>Калачинский</t>
  </si>
  <si>
    <t>с. Куликово</t>
  </si>
  <si>
    <t>БОУ «Куликовская СОШ»</t>
  </si>
  <si>
    <t>ЧОУ "СОШ Ломоносовская Школа"</t>
  </si>
  <si>
    <t>МБОУ "СОШ №2"</t>
  </si>
  <si>
    <t>Старикова</t>
  </si>
  <si>
    <t>Наталья</t>
  </si>
  <si>
    <t>Валерьевна</t>
  </si>
  <si>
    <t>г. Омск</t>
  </si>
  <si>
    <t xml:space="preserve">БОУ "CОШ № 72 с УИОП" </t>
  </si>
  <si>
    <t>Абдирова</t>
  </si>
  <si>
    <t>Сабина</t>
  </si>
  <si>
    <t>Кошербаевна</t>
  </si>
  <si>
    <t>Азовский</t>
  </si>
  <si>
    <t>с. Кошкарёво</t>
  </si>
  <si>
    <t>МБОУ «Звонаревокутская СОШ»</t>
  </si>
  <si>
    <t>Агапова</t>
  </si>
  <si>
    <t>Алиса</t>
  </si>
  <si>
    <t>Николаевна</t>
  </si>
  <si>
    <t>Авганова</t>
  </si>
  <si>
    <t>Алина</t>
  </si>
  <si>
    <t>Александровна</t>
  </si>
  <si>
    <t>Омский</t>
  </si>
  <si>
    <t>с. Лузино</t>
  </si>
  <si>
    <t>МБОУ «Лузинская СОШ №1»</t>
  </si>
  <si>
    <t>Агеева</t>
  </si>
  <si>
    <t>Ангелина</t>
  </si>
  <si>
    <t>Смоленская область</t>
  </si>
  <si>
    <t>Вяземский</t>
  </si>
  <si>
    <t>г. Вязьма</t>
  </si>
  <si>
    <t>МБОУ "СОШ №3"</t>
  </si>
  <si>
    <t xml:space="preserve">Ашфак </t>
  </si>
  <si>
    <t>Ирем</t>
  </si>
  <si>
    <t>Тайыншинский</t>
  </si>
  <si>
    <t>г. Тайынша</t>
  </si>
  <si>
    <t>БОУ «Лицей №149»</t>
  </si>
  <si>
    <t xml:space="preserve">КГУ "СШ №1" </t>
  </si>
  <si>
    <t>Бакина</t>
  </si>
  <si>
    <t>Татьяна</t>
  </si>
  <si>
    <t>БОУ «СОШ № 135 им. А.П. Дмитриева»</t>
  </si>
  <si>
    <t>Без сведений</t>
  </si>
  <si>
    <t>Благовещенский</t>
  </si>
  <si>
    <t>Илья</t>
  </si>
  <si>
    <t>Алексеевич</t>
  </si>
  <si>
    <t>Горьковский</t>
  </si>
  <si>
    <t>с. Астыровка</t>
  </si>
  <si>
    <t>МБОУ «Горьковская СОШ №2»</t>
  </si>
  <si>
    <t>Борисова</t>
  </si>
  <si>
    <t>Виктория</t>
  </si>
  <si>
    <t>ХМАО</t>
  </si>
  <si>
    <t>пгт. Высокий</t>
  </si>
  <si>
    <t>г. Мегион</t>
  </si>
  <si>
    <t>МБОУ «СОШ №6»</t>
  </si>
  <si>
    <t>Браже</t>
  </si>
  <si>
    <t>Екатерина</t>
  </si>
  <si>
    <t>д. Ковалёво</t>
  </si>
  <si>
    <t>БОУ "Ивановская СОШ"</t>
  </si>
  <si>
    <t>Бузикова</t>
  </si>
  <si>
    <t>Любовь</t>
  </si>
  <si>
    <t>Михайловна</t>
  </si>
  <si>
    <t>Иркутская область</t>
  </si>
  <si>
    <t>г. Иркутск</t>
  </si>
  <si>
    <t>МБОУ "СОШ №5"</t>
  </si>
  <si>
    <t>Бурда</t>
  </si>
  <si>
    <t>Нововаршавский</t>
  </si>
  <si>
    <t>с. Бобринка</t>
  </si>
  <si>
    <t>МБОУ «Бобринская СОШ»</t>
  </si>
  <si>
    <t>Буслаева</t>
  </si>
  <si>
    <t>Елизавета</t>
  </si>
  <si>
    <t>Романовна</t>
  </si>
  <si>
    <t>БОУ «Гимназия №139»</t>
  </si>
  <si>
    <t>Вититнев</t>
  </si>
  <si>
    <t>Егор</t>
  </si>
  <si>
    <t>Владимирович</t>
  </si>
  <si>
    <t>Кривошеинский</t>
  </si>
  <si>
    <t>с. Пудовка</t>
  </si>
  <si>
    <t>МБОУ «Пудовская СОШ»</t>
  </si>
  <si>
    <t>Воронова</t>
  </si>
  <si>
    <t>Полина</t>
  </si>
  <si>
    <t>п. Горячий Ключ</t>
  </si>
  <si>
    <t>МБОУ «Горячеключевская СОШ»</t>
  </si>
  <si>
    <t>Гаупт</t>
  </si>
  <si>
    <t>10.08.2001</t>
  </si>
  <si>
    <t>Москаленский</t>
  </si>
  <si>
    <t>с. Волчанка</t>
  </si>
  <si>
    <t xml:space="preserve">МБОУ «Москаленский лицей» </t>
  </si>
  <si>
    <t>Гимп</t>
  </si>
  <si>
    <t>Алёна</t>
  </si>
  <si>
    <t>Владимировна</t>
  </si>
  <si>
    <t>Глебова</t>
  </si>
  <si>
    <t>Дмитриевна</t>
  </si>
  <si>
    <t>Гоман</t>
  </si>
  <si>
    <t>Артем</t>
  </si>
  <si>
    <t>Сергеевич</t>
  </si>
  <si>
    <t>MБОУ “Лузинская СОШ № 1”</t>
  </si>
  <si>
    <t>Гринева</t>
  </si>
  <si>
    <t>БОУ "Лицей №149"</t>
  </si>
  <si>
    <t>Гринь</t>
  </si>
  <si>
    <t xml:space="preserve">Мария </t>
  </si>
  <si>
    <t>г. Житикара</t>
  </si>
  <si>
    <t>п. Северный</t>
  </si>
  <si>
    <t>Республика Казахстан, Северо-Казахстанская область</t>
  </si>
  <si>
    <t>Республика Казахстан, Костанайская область</t>
  </si>
  <si>
    <t>Данилов</t>
  </si>
  <si>
    <t>Даниил</t>
  </si>
  <si>
    <t>Егорович</t>
  </si>
  <si>
    <t>Елеусизова</t>
  </si>
  <si>
    <t>Рината</t>
  </si>
  <si>
    <t>Буржановна</t>
  </si>
  <si>
    <t>Замалиева</t>
  </si>
  <si>
    <t>г. Петропавлоск</t>
  </si>
  <si>
    <t>г. Петропавловск</t>
  </si>
  <si>
    <t>КГУ "Первый городской общеобразовательный лицей"</t>
  </si>
  <si>
    <t>Иванова</t>
  </si>
  <si>
    <t>Юрьевна</t>
  </si>
  <si>
    <t xml:space="preserve">КГУ «СШ №10»                           </t>
  </si>
  <si>
    <t>Ичкинина</t>
  </si>
  <si>
    <t>Мария</t>
  </si>
  <si>
    <t>Витальевна</t>
  </si>
  <si>
    <t>Карамшук</t>
  </si>
  <si>
    <t>Станислав</t>
  </si>
  <si>
    <t>р.п. Москаленки</t>
  </si>
  <si>
    <t>МБОУ «Гимназия им.Горького»</t>
  </si>
  <si>
    <t>Килина</t>
  </si>
  <si>
    <t>Удмуртская Республика</t>
  </si>
  <si>
    <t>г. Ижевск</t>
  </si>
  <si>
    <t xml:space="preserve">АМОУ «Гуманитарный лицей» </t>
  </si>
  <si>
    <t>Курочкина</t>
  </si>
  <si>
    <t>Ольга</t>
  </si>
  <si>
    <t xml:space="preserve">БОУ ОО «МОЦРО №117»  </t>
  </si>
  <si>
    <t>БОУ ОО «МОЦРО №117»</t>
  </si>
  <si>
    <t>Кутузова</t>
  </si>
  <si>
    <t>Арина</t>
  </si>
  <si>
    <t>29.06.2001</t>
  </si>
  <si>
    <t>Макаренко</t>
  </si>
  <si>
    <t>Макарова</t>
  </si>
  <si>
    <t>Валентина</t>
  </si>
  <si>
    <t>Чувашская Республика</t>
  </si>
  <si>
    <t>г. Чебоксары</t>
  </si>
  <si>
    <t>Юлия</t>
  </si>
  <si>
    <t>Медведева</t>
  </si>
  <si>
    <t>г. Подольск</t>
  </si>
  <si>
    <t>МОУ "СОШ №21"</t>
  </si>
  <si>
    <t>Мирошниченко</t>
  </si>
  <si>
    <t>Краснодарский край</t>
  </si>
  <si>
    <t>Брюховецкий</t>
  </si>
  <si>
    <t>с. Брюховецкая</t>
  </si>
  <si>
    <t>МБОУ "СОШ № 20"</t>
  </si>
  <si>
    <t>Миселева</t>
  </si>
  <si>
    <t>Мусина</t>
  </si>
  <si>
    <t>Аида</t>
  </si>
  <si>
    <t>Ризовна</t>
  </si>
  <si>
    <t>Мышова</t>
  </si>
  <si>
    <t>Васильевна</t>
  </si>
  <si>
    <t>28.07.2002</t>
  </si>
  <si>
    <t>Мендыкаринский</t>
  </si>
  <si>
    <t>п. Михайловка</t>
  </si>
  <si>
    <t>ГУ «Михайловская СШ»</t>
  </si>
  <si>
    <t>Нурмухаметова</t>
  </si>
  <si>
    <t>Аиша</t>
  </si>
  <si>
    <t>Ильинична</t>
  </si>
  <si>
    <t>Челябинская область</t>
  </si>
  <si>
    <t>г. Челябинск</t>
  </si>
  <si>
    <t>МАОУ «Гимназия №23»</t>
  </si>
  <si>
    <t>Оглоблина</t>
  </si>
  <si>
    <t>Вячеславовна</t>
  </si>
  <si>
    <t>Красноярский край</t>
  </si>
  <si>
    <t>г. Красноярск</t>
  </si>
  <si>
    <t>МБОУ “Гимназия №12”</t>
  </si>
  <si>
    <t>Петрова</t>
  </si>
  <si>
    <t>Анна</t>
  </si>
  <si>
    <t>Большереченский</t>
  </si>
  <si>
    <t>с. Евгащино</t>
  </si>
  <si>
    <t>МБОУ "Евгащинская СОШ им. Д. М. Ефименко"</t>
  </si>
  <si>
    <t xml:space="preserve">МБОУ «СОШ № 12»                                                                   </t>
  </si>
  <si>
    <t>Прокопьева</t>
  </si>
  <si>
    <t>Кристина</t>
  </si>
  <si>
    <t>р.п. Горьковское</t>
  </si>
  <si>
    <t>Проскурина</t>
  </si>
  <si>
    <t>Евгения</t>
  </si>
  <si>
    <t>Анатольевна</t>
  </si>
  <si>
    <t>с. Морозовка</t>
  </si>
  <si>
    <t>MБОУ «Морозовская СОШ»</t>
  </si>
  <si>
    <t>Пустосмехова</t>
  </si>
  <si>
    <t>Анастасия</t>
  </si>
  <si>
    <t>Пермский край</t>
  </si>
  <si>
    <t>г. Пермь</t>
  </si>
  <si>
    <t xml:space="preserve">МАОУ  «Гимназия №7» </t>
  </si>
  <si>
    <t>Ревуцкий</t>
  </si>
  <si>
    <t>Святослав</t>
  </si>
  <si>
    <t>Румянцева</t>
  </si>
  <si>
    <t>Синельникова</t>
  </si>
  <si>
    <t>Евгеньевна</t>
  </si>
  <si>
    <t>КГУ «Первый городской общеобразовательный лицей»</t>
  </si>
  <si>
    <t>Соломатова</t>
  </si>
  <si>
    <t>Светлана</t>
  </si>
  <si>
    <t>23.11.2000</t>
  </si>
  <si>
    <t>с. Мужи</t>
  </si>
  <si>
    <t>МБОУ «Мужевская СОШ им. Н.В. Архангельского»</t>
  </si>
  <si>
    <t>Спивакова</t>
  </si>
  <si>
    <t>Вадимовна</t>
  </si>
  <si>
    <t xml:space="preserve">БОУ "СОШ №56 с УИОП" </t>
  </si>
  <si>
    <t>Степанова</t>
  </si>
  <si>
    <t>Степановна</t>
  </si>
  <si>
    <t>Телегина</t>
  </si>
  <si>
    <t>Злата</t>
  </si>
  <si>
    <t>Станиславовна</t>
  </si>
  <si>
    <t>Тюменцева</t>
  </si>
  <si>
    <t>Ирина</t>
  </si>
  <si>
    <t>МБОУ «Гимназия №16»</t>
  </si>
  <si>
    <t>Шурупова</t>
  </si>
  <si>
    <t>Нижнеомский</t>
  </si>
  <si>
    <t>с. Старомалиновка</t>
  </si>
  <si>
    <t>МБОУ «Береговская СШ»</t>
  </si>
  <si>
    <t>Щелеп</t>
  </si>
  <si>
    <t>Якут</t>
  </si>
  <si>
    <t>Марина</t>
  </si>
  <si>
    <t>Джановна</t>
  </si>
  <si>
    <t>Алфёров</t>
  </si>
  <si>
    <t>Владислав</t>
  </si>
  <si>
    <t>Максимович</t>
  </si>
  <si>
    <t>МБОУ "Пудовская СОШ"</t>
  </si>
  <si>
    <t>Андреева</t>
  </si>
  <si>
    <t>Ильяна</t>
  </si>
  <si>
    <t>ГБОУ «Школа №2030»</t>
  </si>
  <si>
    <t>Нинель</t>
  </si>
  <si>
    <t>Сургутский</t>
  </si>
  <si>
    <t>п. Федоровский</t>
  </si>
  <si>
    <t>МБУ "ФСОШ №1"</t>
  </si>
  <si>
    <t>Балташ</t>
  </si>
  <si>
    <t>Мариям</t>
  </si>
  <si>
    <t>Ермековна</t>
  </si>
  <si>
    <t>г. Павлодар</t>
  </si>
  <si>
    <t>Республика Казахстан, Павлодарская область</t>
  </si>
  <si>
    <t>ГУ "СОШ №35"</t>
  </si>
  <si>
    <t>Бузанова</t>
  </si>
  <si>
    <t>Алена</t>
  </si>
  <si>
    <t xml:space="preserve">Кондинский </t>
  </si>
  <si>
    <t>МКОУ "Луговская СОШ"</t>
  </si>
  <si>
    <t>Дружинина</t>
  </si>
  <si>
    <t>п. Половинка</t>
  </si>
  <si>
    <t>МКОУ Половинкинская СОШ</t>
  </si>
  <si>
    <t>Евенко</t>
  </si>
  <si>
    <t>Александра</t>
  </si>
  <si>
    <t>БОУ «СОШ №36»</t>
  </si>
  <si>
    <t>Малюгина</t>
  </si>
  <si>
    <t>Нижегородская область</t>
  </si>
  <si>
    <t>г. Дзержинск</t>
  </si>
  <si>
    <t>МБОУ "СШ №23 с УИОП"</t>
  </si>
  <si>
    <t>Павленко</t>
  </si>
  <si>
    <t>г. Лянтор</t>
  </si>
  <si>
    <t>МБОУ «Лянторская СОШ №5»</t>
  </si>
  <si>
    <t>Салимжан</t>
  </si>
  <si>
    <t>Мадина</t>
  </si>
  <si>
    <t>Ерланкызы</t>
  </si>
  <si>
    <t>Жангельдинский</t>
  </si>
  <si>
    <t>с. Торгай</t>
  </si>
  <si>
    <t>КГУ "СШ.им. Ы.Алтынсарина"</t>
  </si>
  <si>
    <t>Чепелева</t>
  </si>
  <si>
    <t>Чижова</t>
  </si>
  <si>
    <t>ГБОУ "Школа №978"</t>
  </si>
  <si>
    <t>Кулиева</t>
  </si>
  <si>
    <t>Гюльнара</t>
  </si>
  <si>
    <t>Эльмановна</t>
  </si>
  <si>
    <t>Республика Крым</t>
  </si>
  <si>
    <t>Белогорский</t>
  </si>
  <si>
    <t>с. Крымская Роза</t>
  </si>
  <si>
    <t>МБОУ «Крымрозовская СШ»</t>
  </si>
  <si>
    <t>Шарщунова</t>
  </si>
  <si>
    <t>Алушта</t>
  </si>
  <si>
    <t>СОШ ФГБОУ «МДЦ«Артек»</t>
  </si>
  <si>
    <t xml:space="preserve">Топчиенко </t>
  </si>
  <si>
    <t>Дарья</t>
  </si>
  <si>
    <t>Игоревна</t>
  </si>
  <si>
    <t>Джанкойский</t>
  </si>
  <si>
    <t>с. Комсомольское</t>
  </si>
  <si>
    <t>МОУ «Масловская школа»</t>
  </si>
  <si>
    <t xml:space="preserve">Невежина </t>
  </si>
  <si>
    <t>с. Маслово</t>
  </si>
  <si>
    <t>МОУ "Масловская школа"</t>
  </si>
  <si>
    <t xml:space="preserve">Маннапова </t>
  </si>
  <si>
    <t>Гульнара</t>
  </si>
  <si>
    <t>Ильдусовна</t>
  </si>
  <si>
    <t>Адамова</t>
  </si>
  <si>
    <t>Олеся</t>
  </si>
  <si>
    <t>31.12.2000</t>
  </si>
  <si>
    <t>11</t>
  </si>
  <si>
    <t>БОУ «Гимназия №115»</t>
  </si>
  <si>
    <t>Антонова</t>
  </si>
  <si>
    <t>Викторовна</t>
  </si>
  <si>
    <t>Знаменский</t>
  </si>
  <si>
    <t>п. Усть-Шиш</t>
  </si>
  <si>
    <t>БОУ «Усть-Шишевская СШ»</t>
  </si>
  <si>
    <t>Баженова</t>
  </si>
  <si>
    <t>БОУ «Гимназия №147»</t>
  </si>
  <si>
    <t>Барт</t>
  </si>
  <si>
    <t>Павловна</t>
  </si>
  <si>
    <t xml:space="preserve">МБОУ «Москаленская СОШ №3» </t>
  </si>
  <si>
    <t>Беликова</t>
  </si>
  <si>
    <t>Тюкалинский</t>
  </si>
  <si>
    <t>п. Октябрьский</t>
  </si>
  <si>
    <t>МОБУ «Октябрьская СОШ»</t>
  </si>
  <si>
    <t>Белых</t>
  </si>
  <si>
    <t>Алтайский край</t>
  </si>
  <si>
    <t>г. Барнаул</t>
  </si>
  <si>
    <t xml:space="preserve">МБОУ «О(с)ОШ №6» </t>
  </si>
  <si>
    <t>Братухина</t>
  </si>
  <si>
    <t>Булейко</t>
  </si>
  <si>
    <t>БОУ «Гимназия № 84»</t>
  </si>
  <si>
    <t>Вейберт</t>
  </si>
  <si>
    <t>Гудина</t>
  </si>
  <si>
    <t>Седельниковский</t>
  </si>
  <si>
    <t>с. Кейзес</t>
  </si>
  <si>
    <t>МБОУ «Кейзесская СШ»</t>
  </si>
  <si>
    <t>Гулевич</t>
  </si>
  <si>
    <t>Андреевич</t>
  </si>
  <si>
    <t>Тарский</t>
  </si>
  <si>
    <t>г. Тара</t>
  </si>
  <si>
    <t>БОУ "Тарская СОШ №2"</t>
  </si>
  <si>
    <t>Егорова</t>
  </si>
  <si>
    <t>Айыртауский</t>
  </si>
  <si>
    <t>с. Арыкбалык</t>
  </si>
  <si>
    <t>КГУ «Арыкбалыкская СШ»</t>
  </si>
  <si>
    <t>Жусупова</t>
  </si>
  <si>
    <t>Динара</t>
  </si>
  <si>
    <t>Бауржановна</t>
  </si>
  <si>
    <t>с. Черлакское</t>
  </si>
  <si>
    <t>МБОУ «Черлакская СОШ»</t>
  </si>
  <si>
    <t>Ищанова</t>
  </si>
  <si>
    <t>Нина</t>
  </si>
  <si>
    <t>Серекбаевна</t>
  </si>
  <si>
    <t>с. Красная Пресня</t>
  </si>
  <si>
    <t>ГУ «Краснопресненская СШ»</t>
  </si>
  <si>
    <t>Казанцев</t>
  </si>
  <si>
    <t>Виктор</t>
  </si>
  <si>
    <t>БОУ «Лицей № 166»</t>
  </si>
  <si>
    <t>Ковыршина</t>
  </si>
  <si>
    <t>Марианна</t>
  </si>
  <si>
    <t>БОУ «СОШ №108»</t>
  </si>
  <si>
    <t>Козлова</t>
  </si>
  <si>
    <t>Алла</t>
  </si>
  <si>
    <t>Кот</t>
  </si>
  <si>
    <t>Геннадьевна</t>
  </si>
  <si>
    <t>с. Тумановка</t>
  </si>
  <si>
    <t>МБОУ «Тумановская СОШ»</t>
  </si>
  <si>
    <t>Кулбагина</t>
  </si>
  <si>
    <t>Диана</t>
  </si>
  <si>
    <t>Равильевна</t>
  </si>
  <si>
    <t>10.05.2000</t>
  </si>
  <si>
    <t>с. Уленкуль</t>
  </si>
  <si>
    <t>МБОУ "Уленкульская СОШ"</t>
  </si>
  <si>
    <t>Лапина</t>
  </si>
  <si>
    <t>Монченко</t>
  </si>
  <si>
    <t>Русско-Полянский</t>
  </si>
  <si>
    <t>р.п. Русская Поляна</t>
  </si>
  <si>
    <t>БОУ «Русскополянская СОШ №2 им. Героя Советского Союза Г.Г. Светецкого»</t>
  </si>
  <si>
    <t>Новикова</t>
  </si>
  <si>
    <t>БОУ "СОШ № 4 им. И.И. Стрельникова"</t>
  </si>
  <si>
    <t>Ольховатских</t>
  </si>
  <si>
    <t>Бакчарский</t>
  </si>
  <si>
    <t>с. Бакчар</t>
  </si>
  <si>
    <t>МБОУ «Бакчарская СОШ»</t>
  </si>
  <si>
    <t>Павловских</t>
  </si>
  <si>
    <t>Владислава</t>
  </si>
  <si>
    <t>БОУ «Лицей №145»</t>
  </si>
  <si>
    <t>Ракишева</t>
  </si>
  <si>
    <t>Камила</t>
  </si>
  <si>
    <t>Ахановна</t>
  </si>
  <si>
    <t>Кормиловский</t>
  </si>
  <si>
    <t>п.г.т. Кормиловка</t>
  </si>
  <si>
    <t>МБОУ «Кормиловская СОШ №1»</t>
  </si>
  <si>
    <t>Ремденок</t>
  </si>
  <si>
    <t>БОУ «Гимназия №1 им. А.М. Луппова»</t>
  </si>
  <si>
    <t>Рычков</t>
  </si>
  <si>
    <t>Иван</t>
  </si>
  <si>
    <t>Саюн</t>
  </si>
  <si>
    <t>Павлоградский</t>
  </si>
  <si>
    <t>р.п. Павлоградка</t>
  </si>
  <si>
    <t>МБОУ «Павлоградская гимназия им. В.М. Тытаря»</t>
  </si>
  <si>
    <t>Симонова</t>
  </si>
  <si>
    <t>Суменкова</t>
  </si>
  <si>
    <t>08.02.2000</t>
  </si>
  <si>
    <t>Сычёва</t>
  </si>
  <si>
    <t>с. Новокарасук</t>
  </si>
  <si>
    <t>Крутинский</t>
  </si>
  <si>
    <t>МБОУ «Новокарасукская СОШ»</t>
  </si>
  <si>
    <t>Тимофеева</t>
  </si>
  <si>
    <t>Марта</t>
  </si>
  <si>
    <t>19.01.2001</t>
  </si>
  <si>
    <t>г. Сочи</t>
  </si>
  <si>
    <t>МОБУ "Гимназия №15 им. Н.Н. Белоусова"</t>
  </si>
  <si>
    <t>Хоркуш</t>
  </si>
  <si>
    <t>Юрий</t>
  </si>
  <si>
    <t>Валерьевич</t>
  </si>
  <si>
    <t>с. Красноярка</t>
  </si>
  <si>
    <t>МБОУ «Красноярская СОШ»</t>
  </si>
  <si>
    <t>Шилова</t>
  </si>
  <si>
    <t>БОУ «Лицей № 64»</t>
  </si>
  <si>
    <t>Шпакович</t>
  </si>
  <si>
    <t>БОУ "СОШ № 61"</t>
  </si>
  <si>
    <t>Шрамов</t>
  </si>
  <si>
    <t>Кирилл</t>
  </si>
  <si>
    <t>с. Орлово</t>
  </si>
  <si>
    <t>БОУ «Орловская СОШ»</t>
  </si>
  <si>
    <t>Щеглова</t>
  </si>
  <si>
    <t>МБОУ «Исилькульский лицей»</t>
  </si>
  <si>
    <t>Беляев</t>
  </si>
  <si>
    <t>Анатолий</t>
  </si>
  <si>
    <t>Калмурзина</t>
  </si>
  <si>
    <t>Ковалевская</t>
  </si>
  <si>
    <t>Софья</t>
  </si>
  <si>
    <t>БОУ «Лицей №137»</t>
  </si>
  <si>
    <t>Макаров</t>
  </si>
  <si>
    <t>Савелий</t>
  </si>
  <si>
    <t>Юрьевич</t>
  </si>
  <si>
    <t>Кондинский</t>
  </si>
  <si>
    <t>с. Болчары</t>
  </si>
  <si>
    <t>МКОУ "Болчаровская СОШ"</t>
  </si>
  <si>
    <t>Миронова</t>
  </si>
  <si>
    <t>Мухина</t>
  </si>
  <si>
    <t>Усть-Ишимский</t>
  </si>
  <si>
    <t>п. Малая Бича</t>
  </si>
  <si>
    <t>МБОУ «Малобичинская СОШ»</t>
  </si>
  <si>
    <t>Чапарова</t>
  </si>
  <si>
    <t>Матвиенко</t>
  </si>
  <si>
    <t>28.07.2001</t>
  </si>
  <si>
    <t>г. Ялта</t>
  </si>
  <si>
    <t>п.г.т. Никита</t>
  </si>
  <si>
    <t xml:space="preserve">МБОУ «Никитская СШ» </t>
  </si>
  <si>
    <t>Буторина</t>
  </si>
  <si>
    <t>п.г.т. Партенит</t>
  </si>
  <si>
    <t>Кирильчук</t>
  </si>
  <si>
    <t>Карина</t>
  </si>
  <si>
    <t>Нижнегорский</t>
  </si>
  <si>
    <t>с. Уваровка</t>
  </si>
  <si>
    <t>МБОУ «Нижнегорская СОШ №2»</t>
  </si>
  <si>
    <t>Анастасьева</t>
  </si>
  <si>
    <t>Жановна</t>
  </si>
  <si>
    <t>г. Красноперекопск</t>
  </si>
  <si>
    <t>МБОУ «СОШ №3»</t>
  </si>
  <si>
    <t>Гребенева</t>
  </si>
  <si>
    <t>Раздольненский</t>
  </si>
  <si>
    <t xml:space="preserve">п.г.т. Раздольное </t>
  </si>
  <si>
    <t>МБОУ «Раздольненская школа-лицей №1»</t>
  </si>
  <si>
    <t xml:space="preserve">Щур </t>
  </si>
  <si>
    <t>Юлиана</t>
  </si>
  <si>
    <t>Мариновна</t>
  </si>
  <si>
    <t>01.11.2000</t>
  </si>
  <si>
    <t>г. Евпатория</t>
  </si>
  <si>
    <t>МБОУ "СОШ №13"</t>
  </si>
  <si>
    <t>Количество участников: 50</t>
  </si>
  <si>
    <t>Класс: 11</t>
  </si>
  <si>
    <t>Класс: 10</t>
  </si>
  <si>
    <t>Класс: 9</t>
  </si>
  <si>
    <t>Класс: 8</t>
  </si>
  <si>
    <t>Абилкаримова</t>
  </si>
  <si>
    <t>Ерлановна</t>
  </si>
  <si>
    <t>7</t>
  </si>
  <si>
    <t>БОУ "СОШ № 152"</t>
  </si>
  <si>
    <t>Абрамов</t>
  </si>
  <si>
    <t>Григорий</t>
  </si>
  <si>
    <t>Ильич</t>
  </si>
  <si>
    <t>г.Москва</t>
  </si>
  <si>
    <t xml:space="preserve">ГБОУ "СОШ №2097" </t>
  </si>
  <si>
    <t>Акимова</t>
  </si>
  <si>
    <t>Колосовский</t>
  </si>
  <si>
    <t>с. Колосовка</t>
  </si>
  <si>
    <t>БОУ «Колосовская СШ»</t>
  </si>
  <si>
    <t>Артурович</t>
  </si>
  <si>
    <t>Арутюнян</t>
  </si>
  <si>
    <t>Балвакова</t>
  </si>
  <si>
    <t>Ханты-Мансийский авт.округ</t>
  </si>
  <si>
    <t>г. Ханты-Мансийск</t>
  </si>
  <si>
    <t>МБОУ "СОШ №1 им. Созонова Ю.Г."</t>
  </si>
  <si>
    <t>Бондаренко</t>
  </si>
  <si>
    <t>Никита</t>
  </si>
  <si>
    <t>р.п. Крутинка</t>
  </si>
  <si>
    <t>МБОУ «Крутинский лицей»</t>
  </si>
  <si>
    <t>Борисенко</t>
  </si>
  <si>
    <t>Сарыкольский</t>
  </si>
  <si>
    <t>п.Сарыколь</t>
  </si>
  <si>
    <t>КГУ «Урицкая школа-лицей»</t>
  </si>
  <si>
    <t>Буркова</t>
  </si>
  <si>
    <t>Владимиров</t>
  </si>
  <si>
    <t>Фёдор</t>
  </si>
  <si>
    <t>Дмитриевич</t>
  </si>
  <si>
    <t xml:space="preserve">МАОУ "СОШ №124" </t>
  </si>
  <si>
    <t>Войцеховский</t>
  </si>
  <si>
    <t>Роман</t>
  </si>
  <si>
    <t>Галат</t>
  </si>
  <si>
    <t>Галеева</t>
  </si>
  <si>
    <t>Дина</t>
  </si>
  <si>
    <t>Равилевна</t>
  </si>
  <si>
    <t>Республика Татарстан</t>
  </si>
  <si>
    <t>г. Казань</t>
  </si>
  <si>
    <t xml:space="preserve">МБОУ "СОШ №170 с УИОП» </t>
  </si>
  <si>
    <t>Галкина</t>
  </si>
  <si>
    <t>Воронежская область</t>
  </si>
  <si>
    <t>Россошанский</t>
  </si>
  <si>
    <t>с. Подгорное</t>
  </si>
  <si>
    <t>МБОУ «Подгоренский лицей имени Н. А. Белозорова»</t>
  </si>
  <si>
    <t>Галян</t>
  </si>
  <si>
    <t xml:space="preserve">БОУ "COШ № 106" </t>
  </si>
  <si>
    <t>Гольцова</t>
  </si>
  <si>
    <t>Двойнин</t>
  </si>
  <si>
    <t>Кемеровская область.</t>
  </si>
  <si>
    <t>Новокузнецкий</t>
  </si>
  <si>
    <t>г. Новокузнецк</t>
  </si>
  <si>
    <t>МАОУ «СОШ №99»</t>
  </si>
  <si>
    <t>Дигитаев</t>
  </si>
  <si>
    <t>Павел</t>
  </si>
  <si>
    <t>Евгеньевич</t>
  </si>
  <si>
    <t>Республика Башкортостан</t>
  </si>
  <si>
    <t>г. Уфа</t>
  </si>
  <si>
    <t>МБОУ "Школа №75"</t>
  </si>
  <si>
    <t>Довжик</t>
  </si>
  <si>
    <t>БОУ «СОШ №49»</t>
  </si>
  <si>
    <t>Долганова</t>
  </si>
  <si>
    <t>с. Михайловка</t>
  </si>
  <si>
    <t>МБОУ «Михайловская CОШ»</t>
  </si>
  <si>
    <t>Дудина</t>
  </si>
  <si>
    <t>08.02.2005</t>
  </si>
  <si>
    <t>с. Новоишимское</t>
  </si>
  <si>
    <t>район им. Габита Мусрепова</t>
  </si>
  <si>
    <t>КГУ "Новоишимская СШ №2"</t>
  </si>
  <si>
    <t>Дюжикова</t>
  </si>
  <si>
    <t>Вероника</t>
  </si>
  <si>
    <t>БОУ «СОШ №104»</t>
  </si>
  <si>
    <t>Емельяненко</t>
  </si>
  <si>
    <t>Жаринова</t>
  </si>
  <si>
    <t>БОУ «Гимназия № 85»</t>
  </si>
  <si>
    <t>Желемеева</t>
  </si>
  <si>
    <t>Ивановна</t>
  </si>
  <si>
    <t>Муромцевский</t>
  </si>
  <si>
    <t>р.п. Муромцево</t>
  </si>
  <si>
    <t>МБОУ «Муромцевский лицей»</t>
  </si>
  <si>
    <t>Зальцман</t>
  </si>
  <si>
    <t>Любинский</t>
  </si>
  <si>
    <t>р.п. Любинский</t>
  </si>
  <si>
    <t>МБОУ "Любинская СОШ №1"</t>
  </si>
  <si>
    <t>Золотарёва</t>
  </si>
  <si>
    <t>Ищенко</t>
  </si>
  <si>
    <t>Маргарита</t>
  </si>
  <si>
    <t>Кабанов</t>
  </si>
  <si>
    <t>Николай</t>
  </si>
  <si>
    <t>г. Тюкалинск</t>
  </si>
  <si>
    <t>МOБУ "Гимназия г. Тюкалинска"</t>
  </si>
  <si>
    <t>Калабаева</t>
  </si>
  <si>
    <t>Костанайский</t>
  </si>
  <si>
    <t>с. Александровка</t>
  </si>
  <si>
    <t>ГУ «Александровская СШ»</t>
  </si>
  <si>
    <t>Кантемирова</t>
  </si>
  <si>
    <t>Катаева</t>
  </si>
  <si>
    <t>п. Новые Ляды</t>
  </si>
  <si>
    <t xml:space="preserve">МАОУ «СОШ № 129» </t>
  </si>
  <si>
    <t>Кобзеев</t>
  </si>
  <si>
    <t>Арсений</t>
  </si>
  <si>
    <t>БОУ «Лицей № 149»</t>
  </si>
  <si>
    <t>Ковальчук</t>
  </si>
  <si>
    <t>Мамлютский</t>
  </si>
  <si>
    <t>г. Мамлютка</t>
  </si>
  <si>
    <t>КГУ «Мамлютская школа-гимназия №1»</t>
  </si>
  <si>
    <t>Коновалова</t>
  </si>
  <si>
    <t>Анреевна</t>
  </si>
  <si>
    <t>МБОУ «Гимназия №39»</t>
  </si>
  <si>
    <t>Коротун</t>
  </si>
  <si>
    <t>Ульяна</t>
  </si>
  <si>
    <t>БОУ "СОШ № 123 с УИОП им. Охрименко О.И."</t>
  </si>
  <si>
    <t>Косенко</t>
  </si>
  <si>
    <t>Костомарова</t>
  </si>
  <si>
    <t>Надежда</t>
  </si>
  <si>
    <t>БОУ «Гимназия №26»</t>
  </si>
  <si>
    <t>Кравченко</t>
  </si>
  <si>
    <t>Василиса</t>
  </si>
  <si>
    <t>27.12.2003</t>
  </si>
  <si>
    <t>Кузовова</t>
  </si>
  <si>
    <t>Кузьмина</t>
  </si>
  <si>
    <t>Азовский немецкий национальный</t>
  </si>
  <si>
    <t>с. Азово</t>
  </si>
  <si>
    <t>МБОУ «Азовская гимназия»</t>
  </si>
  <si>
    <t>Курт</t>
  </si>
  <si>
    <t xml:space="preserve">МБОУ «Крутинская СОШ №2» </t>
  </si>
  <si>
    <t>Кущева</t>
  </si>
  <si>
    <t>МАОУ «СОШ №112 с углубленным изучением информатики»</t>
  </si>
  <si>
    <t>Ладынская</t>
  </si>
  <si>
    <t>14.01.2004</t>
  </si>
  <si>
    <t>Леганова</t>
  </si>
  <si>
    <t>Луговик</t>
  </si>
  <si>
    <t>Олеговна</t>
  </si>
  <si>
    <t>02.09.2004</t>
  </si>
  <si>
    <t>Саргатский</t>
  </si>
  <si>
    <t>д. Красный Путь</t>
  </si>
  <si>
    <t>МБОУ "Ивановская СШ"</t>
  </si>
  <si>
    <t>Лукьянов</t>
  </si>
  <si>
    <t>Денис</t>
  </si>
  <si>
    <t>Магзумхан</t>
  </si>
  <si>
    <t>Наби</t>
  </si>
  <si>
    <t>Агыбай-улы</t>
  </si>
  <si>
    <t>п. Глазуновка</t>
  </si>
  <si>
    <t>ГУ «Глазуновская СШ»</t>
  </si>
  <si>
    <t>Максимова</t>
  </si>
  <si>
    <t>Маркабаева</t>
  </si>
  <si>
    <t>Молдир</t>
  </si>
  <si>
    <t>Асилкановна</t>
  </si>
  <si>
    <t>Микенина</t>
  </si>
  <si>
    <t>Мухетдинова</t>
  </si>
  <si>
    <t>Радиковна</t>
  </si>
  <si>
    <t>Октябрьский</t>
  </si>
  <si>
    <t>п. Комсомольский</t>
  </si>
  <si>
    <t>МКОУ «Комсомольская ООШ»</t>
  </si>
  <si>
    <t>Нестерович</t>
  </si>
  <si>
    <t>БОУ «СОШ №106»</t>
  </si>
  <si>
    <t>Никифоров</t>
  </si>
  <si>
    <t xml:space="preserve">МБОУ «СОШ №10 им. А.Г. Николаева» </t>
  </si>
  <si>
    <t>Оразбекова</t>
  </si>
  <si>
    <t>Альмира</t>
  </si>
  <si>
    <t>Канатовна</t>
  </si>
  <si>
    <t>Орехова</t>
  </si>
  <si>
    <t>Ярославна</t>
  </si>
  <si>
    <t>Панков</t>
  </si>
  <si>
    <t>Викторович</t>
  </si>
  <si>
    <t>р.п. Кормиловка</t>
  </si>
  <si>
    <t>МБОУ "Кормиловская СОШ №1"</t>
  </si>
  <si>
    <t>Песчанская</t>
  </si>
  <si>
    <t>Плешкова</t>
  </si>
  <si>
    <t>МАОУ "СОШ №9 им. А. С. Пушкина"</t>
  </si>
  <si>
    <t>Полищук</t>
  </si>
  <si>
    <t>БОУ г.Омска «СОШ № 56 с УИОП"</t>
  </si>
  <si>
    <t>Попело</t>
  </si>
  <si>
    <t>Прокопец</t>
  </si>
  <si>
    <t>Снежанна</t>
  </si>
  <si>
    <t>Прудникова</t>
  </si>
  <si>
    <t>Расулова</t>
  </si>
  <si>
    <t>Рената</t>
  </si>
  <si>
    <t>Рафиковна</t>
  </si>
  <si>
    <t>с. Ярково</t>
  </si>
  <si>
    <t>МБОУ «Ярковская ООШ»</t>
  </si>
  <si>
    <t>Рачёва</t>
  </si>
  <si>
    <t>МАОУ "Лицей №10"</t>
  </si>
  <si>
    <t>Рейсвих</t>
  </si>
  <si>
    <t>Иванович</t>
  </si>
  <si>
    <t>д. Ивановка</t>
  </si>
  <si>
    <t>Репин</t>
  </si>
  <si>
    <t>Михаил</t>
  </si>
  <si>
    <t>23.02.2004</t>
  </si>
  <si>
    <t>БОУ «Гимназия №62»</t>
  </si>
  <si>
    <t>Сергиенко</t>
  </si>
  <si>
    <t>Антоновна</t>
  </si>
  <si>
    <t>Станчас</t>
  </si>
  <si>
    <t>г. Калачинск</t>
  </si>
  <si>
    <t>БОУ «Гимназия №1»</t>
  </si>
  <si>
    <t>Тарабанова</t>
  </si>
  <si>
    <t>Титова</t>
  </si>
  <si>
    <t>Требухина</t>
  </si>
  <si>
    <t>Туканаева</t>
  </si>
  <si>
    <t>Аблаевна</t>
  </si>
  <si>
    <t>с. Щербаки</t>
  </si>
  <si>
    <t>МБОУ «Шараповская СШ»</t>
  </si>
  <si>
    <t>Тюкина</t>
  </si>
  <si>
    <t>Елена</t>
  </si>
  <si>
    <t>Уланов</t>
  </si>
  <si>
    <t>Денисович</t>
  </si>
  <si>
    <t>ГБОУ "Школа №806"</t>
  </si>
  <si>
    <t>Фаттахова</t>
  </si>
  <si>
    <t>БОУ «Лицей №54»</t>
  </si>
  <si>
    <t>Федорова</t>
  </si>
  <si>
    <t>Фишер</t>
  </si>
  <si>
    <t>17.08.2004</t>
  </si>
  <si>
    <t>Флят</t>
  </si>
  <si>
    <t>Владлена</t>
  </si>
  <si>
    <t>Черняева</t>
  </si>
  <si>
    <t>Черская</t>
  </si>
  <si>
    <t xml:space="preserve">МБОУ "Пудовская СОШ" </t>
  </si>
  <si>
    <t>Шабанова</t>
  </si>
  <si>
    <t>г. Новоалтайск</t>
  </si>
  <si>
    <t>МБОУ «СОШ № 10»</t>
  </si>
  <si>
    <t>Шкиль</t>
  </si>
  <si>
    <t>Шухарт</t>
  </si>
  <si>
    <t>Виолетта</t>
  </si>
  <si>
    <t>Эдуардовна</t>
  </si>
  <si>
    <t>28.10.2004</t>
  </si>
  <si>
    <t>Щепак</t>
  </si>
  <si>
    <t>Дмитрий</t>
  </si>
  <si>
    <t>МБОУ « Бобринская СОШ»</t>
  </si>
  <si>
    <t>Ямгутдинов</t>
  </si>
  <si>
    <t>Данил</t>
  </si>
  <si>
    <t>Ринатович</t>
  </si>
  <si>
    <t>Нижневартовский</t>
  </si>
  <si>
    <t>г. Покачи</t>
  </si>
  <si>
    <t xml:space="preserve">МАОУ "СОШ №4" </t>
  </si>
  <si>
    <t>Адилавова</t>
  </si>
  <si>
    <t>Нурия</t>
  </si>
  <si>
    <t>Магомед- Запировна</t>
  </si>
  <si>
    <t>п. Нижнесортымский</t>
  </si>
  <si>
    <t>МБОУ «Нижнесортымская СОШ»</t>
  </si>
  <si>
    <t>п. Солнечный</t>
  </si>
  <si>
    <t>МБОУ «Солнечная СОШ №1»</t>
  </si>
  <si>
    <t>Бикина</t>
  </si>
  <si>
    <t>п. Междуреченский</t>
  </si>
  <si>
    <t>МБОУ "Междуреченская СОШ"</t>
  </si>
  <si>
    <t>Василенко</t>
  </si>
  <si>
    <t>Евдокимова</t>
  </si>
  <si>
    <t>г. Анжеро-Судженск</t>
  </si>
  <si>
    <t>МБОУ "ООШ №17"</t>
  </si>
  <si>
    <t>Жарков</t>
  </si>
  <si>
    <t>Владимир</t>
  </si>
  <si>
    <t>Колчанова</t>
  </si>
  <si>
    <t>Фёдоровна</t>
  </si>
  <si>
    <t>МКОУ "Кондинская СОШ"</t>
  </si>
  <si>
    <t>Кунина</t>
  </si>
  <si>
    <t>Максимовна</t>
  </si>
  <si>
    <t>Литау</t>
  </si>
  <si>
    <t>Ложев</t>
  </si>
  <si>
    <t>Максим</t>
  </si>
  <si>
    <t>Максименко</t>
  </si>
  <si>
    <t>Мирослав</t>
  </si>
  <si>
    <t>Панченко</t>
  </si>
  <si>
    <t>п. Фёдоровский</t>
  </si>
  <si>
    <t>МБОУ «Фёдоровская СОШ №1»</t>
  </si>
  <si>
    <t>Садыкова</t>
  </si>
  <si>
    <t>Нилюфар</t>
  </si>
  <si>
    <t>Шадияровна</t>
  </si>
  <si>
    <t>Скину</t>
  </si>
  <si>
    <t>Яков</t>
  </si>
  <si>
    <t>Павлович</t>
  </si>
  <si>
    <t>Суркина</t>
  </si>
  <si>
    <t>Сухоплюева</t>
  </si>
  <si>
    <t>Артемовна</t>
  </si>
  <si>
    <t>Таймаматова</t>
  </si>
  <si>
    <t xml:space="preserve">Канымай </t>
  </si>
  <si>
    <t>Каныбековна</t>
  </si>
  <si>
    <t>Чередниченко</t>
  </si>
  <si>
    <t xml:space="preserve">Абдуллаева </t>
  </si>
  <si>
    <t>Сумайя</t>
  </si>
  <si>
    <t>Марленовна</t>
  </si>
  <si>
    <t>с. Цветочное</t>
  </si>
  <si>
    <t>МБОУ «Цветочненская СШ»</t>
  </si>
  <si>
    <t>Актагоглу</t>
  </si>
  <si>
    <t>Сунай</t>
  </si>
  <si>
    <t>п.г.т. Гурзуф</t>
  </si>
  <si>
    <t>СОШ ФГБОУ «МДЦ» Артек»</t>
  </si>
  <si>
    <t>Байда</t>
  </si>
  <si>
    <t>Бекирова</t>
  </si>
  <si>
    <t>Зарина</t>
  </si>
  <si>
    <t>Резвановна</t>
  </si>
  <si>
    <t>Бычек</t>
  </si>
  <si>
    <t>Гвоздилка</t>
  </si>
  <si>
    <t>Довгая</t>
  </si>
  <si>
    <t>г. Симферополь</t>
  </si>
  <si>
    <t>МБОУ "Таврическая школа-гимназия №20 им. Свт. Луки"</t>
  </si>
  <si>
    <t>Ермакова</t>
  </si>
  <si>
    <t xml:space="preserve">МБОУ «СОШ №2» </t>
  </si>
  <si>
    <t>Ивченко</t>
  </si>
  <si>
    <t>МБОУ «СШ №16»</t>
  </si>
  <si>
    <t>Сбитнев</t>
  </si>
  <si>
    <t>Юдина</t>
  </si>
  <si>
    <t>Яневич</t>
  </si>
  <si>
    <t>Красноперекопский</t>
  </si>
  <si>
    <t xml:space="preserve">МБОУ «СОШ №3» </t>
  </si>
  <si>
    <t>Сарафанова</t>
  </si>
  <si>
    <t>Советский</t>
  </si>
  <si>
    <t>п.г.т. Советский</t>
  </si>
  <si>
    <t>МБОУ «Советская СШ № 2»</t>
  </si>
  <si>
    <t>Хмель</t>
  </si>
  <si>
    <t>Огурцова</t>
  </si>
  <si>
    <t>Геннадиевна</t>
  </si>
  <si>
    <t>Османова</t>
  </si>
  <si>
    <t>Медине</t>
  </si>
  <si>
    <t>Рустемовна</t>
  </si>
  <si>
    <t>Сулейманова</t>
  </si>
  <si>
    <t>Реяна</t>
  </si>
  <si>
    <t>Шевкетовна</t>
  </si>
  <si>
    <t>Малярчук</t>
  </si>
  <si>
    <t>Витальевич</t>
  </si>
  <si>
    <t>Абикенова</t>
  </si>
  <si>
    <t>8</t>
  </si>
  <si>
    <t xml:space="preserve">БОУ «СОШ №94» </t>
  </si>
  <si>
    <t>Абраева</t>
  </si>
  <si>
    <t>Улихановна</t>
  </si>
  <si>
    <t>а. Кызылтан</t>
  </si>
  <si>
    <t xml:space="preserve">Нововаршавский </t>
  </si>
  <si>
    <t>Аванесов</t>
  </si>
  <si>
    <t>Вазгенович</t>
  </si>
  <si>
    <t>г. Ноябрьск</t>
  </si>
  <si>
    <t>МАОУ "СОШ №2 с УИИЯ"</t>
  </si>
  <si>
    <t>Андрей</t>
  </si>
  <si>
    <t>Аймухаметова</t>
  </si>
  <si>
    <t>Камилла</t>
  </si>
  <si>
    <t>Булатовна</t>
  </si>
  <si>
    <t xml:space="preserve"> г. Житикара</t>
  </si>
  <si>
    <t>Житикаринский</t>
  </si>
  <si>
    <t xml:space="preserve">КГУ «СШ № 4» </t>
  </si>
  <si>
    <t xml:space="preserve">Акулова </t>
  </si>
  <si>
    <t xml:space="preserve"> с. Ингалы</t>
  </si>
  <si>
    <t>МБОУ «ИнгалинскаяСОШ»</t>
  </si>
  <si>
    <t>Алеева</t>
  </si>
  <si>
    <t xml:space="preserve">Ольга </t>
  </si>
  <si>
    <t>БОУ «Лицей №29»</t>
  </si>
  <si>
    <t>Алексеенко</t>
  </si>
  <si>
    <t>Алешкевич</t>
  </si>
  <si>
    <t>Тарский район</t>
  </si>
  <si>
    <t>с. Екатерининское</t>
  </si>
  <si>
    <t>БОУ «Екатерининская СОШ»</t>
  </si>
  <si>
    <t>Андрианова</t>
  </si>
  <si>
    <t>МБОУ «Гимназия №46»</t>
  </si>
  <si>
    <t>Беспалова</t>
  </si>
  <si>
    <t>10.06.2003</t>
  </si>
  <si>
    <t>БОУ «СОШ № 108»</t>
  </si>
  <si>
    <t>Бирюкова</t>
  </si>
  <si>
    <t xml:space="preserve">Полтавский </t>
  </si>
  <si>
    <t>р.п. Полтавка</t>
  </si>
  <si>
    <t>БОУ "Полтавская СШ №2"</t>
  </si>
  <si>
    <t xml:space="preserve">Блажнова </t>
  </si>
  <si>
    <t>БОУ «Гимназия №84»</t>
  </si>
  <si>
    <t>Григорьевна</t>
  </si>
  <si>
    <t>Борисюк</t>
  </si>
  <si>
    <t>Борщ</t>
  </si>
  <si>
    <t>БОУ «СОШ №34»</t>
  </si>
  <si>
    <t>Бочков</t>
  </si>
  <si>
    <t>Виталий</t>
  </si>
  <si>
    <t>Игоревич</t>
  </si>
  <si>
    <t>Бровкина</t>
  </si>
  <si>
    <t>Бударина</t>
  </si>
  <si>
    <t>28.07.2003</t>
  </si>
  <si>
    <t>Букин</t>
  </si>
  <si>
    <t>Михайлович</t>
  </si>
  <si>
    <t xml:space="preserve">Варова </t>
  </si>
  <si>
    <t>МАОУ "СОШ №129"</t>
  </si>
  <si>
    <t>Васильев</t>
  </si>
  <si>
    <t>Алексей</t>
  </si>
  <si>
    <t xml:space="preserve">Кривошеинский </t>
  </si>
  <si>
    <t>Васильева</t>
  </si>
  <si>
    <t xml:space="preserve">Анастасия </t>
  </si>
  <si>
    <t>Республика Марий Эл</t>
  </si>
  <si>
    <t xml:space="preserve">Звениговский </t>
  </si>
  <si>
    <t>п.г.т. Красногорский</t>
  </si>
  <si>
    <t>МОУ "Красногорская СОШ № 2"</t>
  </si>
  <si>
    <t xml:space="preserve">Васильева </t>
  </si>
  <si>
    <t xml:space="preserve">Владимировна </t>
  </si>
  <si>
    <t>Веселовский</t>
  </si>
  <si>
    <t xml:space="preserve">Сергеевич </t>
  </si>
  <si>
    <t>БОУ «СОШ №56 с УИОП»</t>
  </si>
  <si>
    <t>Волохов</t>
  </si>
  <si>
    <t>Вольман</t>
  </si>
  <si>
    <t>Гвоздева</t>
  </si>
  <si>
    <t>Гранин</t>
  </si>
  <si>
    <t xml:space="preserve">Гриценко </t>
  </si>
  <si>
    <t>Вячеславович</t>
  </si>
  <si>
    <t>15.11.2002</t>
  </si>
  <si>
    <t>Губаренко</t>
  </si>
  <si>
    <t>Эвита</t>
  </si>
  <si>
    <t>с. Звонарев Кут</t>
  </si>
  <si>
    <t>Гудакова</t>
  </si>
  <si>
    <t>с. Заречное</t>
  </si>
  <si>
    <t>МБОУ «Зареченская СОШ»</t>
  </si>
  <si>
    <t>Гуща</t>
  </si>
  <si>
    <t>МОБУ "СОШ №24"</t>
  </si>
  <si>
    <t>Дайчман</t>
  </si>
  <si>
    <t>Элеонора</t>
  </si>
  <si>
    <t>Даниленко</t>
  </si>
  <si>
    <t>Олегович</t>
  </si>
  <si>
    <t>БОУ «Лицей БИТ»</t>
  </si>
  <si>
    <t>Денцель</t>
  </si>
  <si>
    <t>Влада</t>
  </si>
  <si>
    <t>МБОУ «Нововаршавская гимназия»</t>
  </si>
  <si>
    <t>р.п. Нововаршавка</t>
  </si>
  <si>
    <t>Достан</t>
  </si>
  <si>
    <t>Айсулу</t>
  </si>
  <si>
    <t>Жанболатовна</t>
  </si>
  <si>
    <t>г. Костанай</t>
  </si>
  <si>
    <t>ГУ «Гимназия им. С. Мауленова»</t>
  </si>
  <si>
    <t>Дудко</t>
  </si>
  <si>
    <t>Ермагамбетова</t>
  </si>
  <si>
    <t>Нургуль</t>
  </si>
  <si>
    <t>Нурымовна</t>
  </si>
  <si>
    <t>Есешкина</t>
  </si>
  <si>
    <t>БОУ «СОШ №48"</t>
  </si>
  <si>
    <t>Жакишева</t>
  </si>
  <si>
    <t>Гульжан</t>
  </si>
  <si>
    <t>Мухамбетовна</t>
  </si>
  <si>
    <t>с. Глазуновка</t>
  </si>
  <si>
    <t>Жингель</t>
  </si>
  <si>
    <t xml:space="preserve">Елизавета </t>
  </si>
  <si>
    <t>07.05.2003</t>
  </si>
  <si>
    <t>БОУ «СОШ №141»</t>
  </si>
  <si>
    <t xml:space="preserve">Заугольникова </t>
  </si>
  <si>
    <t xml:space="preserve">Солнечногорский </t>
  </si>
  <si>
    <t>п. Ржавки</t>
  </si>
  <si>
    <t>Зинченко</t>
  </si>
  <si>
    <t>ГБОУ "СОШ №853" г. Зеленограда</t>
  </si>
  <si>
    <t xml:space="preserve">Зорина </t>
  </si>
  <si>
    <t xml:space="preserve">Крутинский </t>
  </si>
  <si>
    <t>MБОУ «Гимназия №46»</t>
  </si>
  <si>
    <t>Какирова</t>
  </si>
  <si>
    <t>Бейсеновна</t>
  </si>
  <si>
    <t>Каптелинина</t>
  </si>
  <si>
    <t>17.06.2003</t>
  </si>
  <si>
    <t>Капустина</t>
  </si>
  <si>
    <t>БОУ «Гимназия №69 им. И.М. Чередова»</t>
  </si>
  <si>
    <t>Касимова</t>
  </si>
  <si>
    <t>Альбина</t>
  </si>
  <si>
    <t>Бакытжановна</t>
  </si>
  <si>
    <t>БОУ «Лицей №66»</t>
  </si>
  <si>
    <t>Каушлиева</t>
  </si>
  <si>
    <t>Кашубина</t>
  </si>
  <si>
    <t>Киселева</t>
  </si>
  <si>
    <t xml:space="preserve">Муромцевский </t>
  </si>
  <si>
    <t>с. Гурово</t>
  </si>
  <si>
    <t>МБОУ «Гуровская СОШ»</t>
  </si>
  <si>
    <t>Кислова</t>
  </si>
  <si>
    <t>Петровна</t>
  </si>
  <si>
    <t>БОУ «Гимназия №76»</t>
  </si>
  <si>
    <t>Клочко</t>
  </si>
  <si>
    <t>Комарова</t>
  </si>
  <si>
    <t>Коробкина</t>
  </si>
  <si>
    <t>Костерина</t>
  </si>
  <si>
    <t>БОУ "СОШ №108"</t>
  </si>
  <si>
    <t>п. Сарыколь</t>
  </si>
  <si>
    <t>Крапивина</t>
  </si>
  <si>
    <t>с.Чебаклы</t>
  </si>
  <si>
    <t xml:space="preserve">Большеуковский </t>
  </si>
  <si>
    <t>МБОУ "Чебаклинская СОШ"</t>
  </si>
  <si>
    <t>Кузнецова</t>
  </si>
  <si>
    <t>Кемеровская область</t>
  </si>
  <si>
    <t>МБНОУ «Лицей № 11»</t>
  </si>
  <si>
    <t>Кузовкина</t>
  </si>
  <si>
    <t>Куликова</t>
  </si>
  <si>
    <t>МБОУ  «Горьковская СОШ № 2»</t>
  </si>
  <si>
    <t xml:space="preserve">п.г.т. Горьковское </t>
  </si>
  <si>
    <t>Курникова</t>
  </si>
  <si>
    <t xml:space="preserve">Дарья </t>
  </si>
  <si>
    <t>МБОУ «СОШ №6» г. Мегиона</t>
  </si>
  <si>
    <t>Лапшин</t>
  </si>
  <si>
    <t>Лапшина</t>
  </si>
  <si>
    <t>Ларин</t>
  </si>
  <si>
    <t>Олег</t>
  </si>
  <si>
    <t>Латникова</t>
  </si>
  <si>
    <t>Лёлина</t>
  </si>
  <si>
    <t>Иланский</t>
  </si>
  <si>
    <t>г. Иланский</t>
  </si>
  <si>
    <t xml:space="preserve">МБОУ «Иланская СОШ №41» </t>
  </si>
  <si>
    <t>Литвиненко</t>
  </si>
  <si>
    <t>Магомедов</t>
  </si>
  <si>
    <t>Ахмед</t>
  </si>
  <si>
    <t>Абдурахманович</t>
  </si>
  <si>
    <t>Макуха</t>
  </si>
  <si>
    <t>Маркер</t>
  </si>
  <si>
    <t xml:space="preserve">Наталья </t>
  </si>
  <si>
    <t xml:space="preserve">Андреевна </t>
  </si>
  <si>
    <t>Маркушина</t>
  </si>
  <si>
    <t>Мартысюк</t>
  </si>
  <si>
    <t>Тимур</t>
  </si>
  <si>
    <t>Маслова</t>
  </si>
  <si>
    <t>Мингалева</t>
  </si>
  <si>
    <t>Михайличенко</t>
  </si>
  <si>
    <t>Незгодинский</t>
  </si>
  <si>
    <t>Ненчук</t>
  </si>
  <si>
    <t>Дана</t>
  </si>
  <si>
    <t>Никишева</t>
  </si>
  <si>
    <t>БОУ «Гимназия №43»</t>
  </si>
  <si>
    <t>Ноянова</t>
  </si>
  <si>
    <t>Овчинникова</t>
  </si>
  <si>
    <t>Ева</t>
  </si>
  <si>
    <t>п. Загорский</t>
  </si>
  <si>
    <t>МБОУ «Загорская СОШ»</t>
  </si>
  <si>
    <t>Окунева</t>
  </si>
  <si>
    <t>БОУ "СОШ №4 им. Стрельникова И.И."</t>
  </si>
  <si>
    <t>Острянин</t>
  </si>
  <si>
    <t>Александрович</t>
  </si>
  <si>
    <t>ГБОУ "Школа №1794"</t>
  </si>
  <si>
    <t>Пальцев</t>
  </si>
  <si>
    <t xml:space="preserve">Парыгина </t>
  </si>
  <si>
    <t xml:space="preserve">Виктория </t>
  </si>
  <si>
    <t xml:space="preserve">Алексеевна </t>
  </si>
  <si>
    <t>Плат</t>
  </si>
  <si>
    <t>Станислава</t>
  </si>
  <si>
    <t>г. Краснодар</t>
  </si>
  <si>
    <t>МАОУ "Гимназия № 36"</t>
  </si>
  <si>
    <t>Попова</t>
  </si>
  <si>
    <t>Поречина</t>
  </si>
  <si>
    <t xml:space="preserve">Калачинский </t>
  </si>
  <si>
    <t>с. Новый Свет</t>
  </si>
  <si>
    <t>БОУ «Новосветская СОШ»</t>
  </si>
  <si>
    <t>Приходько</t>
  </si>
  <si>
    <t xml:space="preserve">Проворова </t>
  </si>
  <si>
    <t xml:space="preserve">Проценко </t>
  </si>
  <si>
    <t xml:space="preserve">Александр </t>
  </si>
  <si>
    <t>Прошина</t>
  </si>
  <si>
    <t>Пыхтарева</t>
  </si>
  <si>
    <t xml:space="preserve">Ражев </t>
  </si>
  <si>
    <t>Артемий</t>
  </si>
  <si>
    <t>Развозжаева</t>
  </si>
  <si>
    <t xml:space="preserve">Рошу </t>
  </si>
  <si>
    <t>Родион</t>
  </si>
  <si>
    <t>Васильевич</t>
  </si>
  <si>
    <t>Рубанова</t>
  </si>
  <si>
    <t>БОУ «СОШ №48»</t>
  </si>
  <si>
    <t>Смирнова</t>
  </si>
  <si>
    <t>Дария</t>
  </si>
  <si>
    <t xml:space="preserve">МБОУ «СОШ №28» </t>
  </si>
  <si>
    <t>Смыслова</t>
  </si>
  <si>
    <t>Соколова</t>
  </si>
  <si>
    <t>Спиридонова</t>
  </si>
  <si>
    <t>Столярова</t>
  </si>
  <si>
    <t>Суслова</t>
  </si>
  <si>
    <t>17.05.2003</t>
  </si>
  <si>
    <t>Тесля</t>
  </si>
  <si>
    <t>Тихон</t>
  </si>
  <si>
    <t>Тохтарова</t>
  </si>
  <si>
    <t>Малика</t>
  </si>
  <si>
    <t>Курманалыевна</t>
  </si>
  <si>
    <t>Тюльдюкова</t>
  </si>
  <si>
    <t>д. Ракитинка</t>
  </si>
  <si>
    <t>Харченко</t>
  </si>
  <si>
    <t>Денисовна</t>
  </si>
  <si>
    <t>24.08.2003</t>
  </si>
  <si>
    <t>Хван</t>
  </si>
  <si>
    <t>Афанасьевич</t>
  </si>
  <si>
    <t>Чадова</t>
  </si>
  <si>
    <t xml:space="preserve">Ченыш </t>
  </si>
  <si>
    <t>Чуленко</t>
  </si>
  <si>
    <t>Шевченко</t>
  </si>
  <si>
    <t>Шилько</t>
  </si>
  <si>
    <t>Семёнович</t>
  </si>
  <si>
    <t>д. Туендат</t>
  </si>
  <si>
    <t xml:space="preserve">Туендатский </t>
  </si>
  <si>
    <t>МАОУ "Туендатская ООШ"</t>
  </si>
  <si>
    <t>Шпехт</t>
  </si>
  <si>
    <t>Бойко</t>
  </si>
  <si>
    <t>Бушманов</t>
  </si>
  <si>
    <t>Владиславович</t>
  </si>
  <si>
    <t>Васикова</t>
  </si>
  <si>
    <t xml:space="preserve">Руслановна </t>
  </si>
  <si>
    <t>Голубева</t>
  </si>
  <si>
    <t>Ельпина</t>
  </si>
  <si>
    <t>Исенова</t>
  </si>
  <si>
    <t>Амандыковна</t>
  </si>
  <si>
    <t xml:space="preserve">Камаева </t>
  </si>
  <si>
    <t xml:space="preserve">МБОУ «Ушьинская СОШ» </t>
  </si>
  <si>
    <t>д. Ушья</t>
  </si>
  <si>
    <t>Котова</t>
  </si>
  <si>
    <t xml:space="preserve">Константиновна </t>
  </si>
  <si>
    <t xml:space="preserve">Лаврентьева </t>
  </si>
  <si>
    <t xml:space="preserve">Полина </t>
  </si>
  <si>
    <t xml:space="preserve">Дмитриевна </t>
  </si>
  <si>
    <t xml:space="preserve">Матвеенко </t>
  </si>
  <si>
    <t xml:space="preserve">Юлия </t>
  </si>
  <si>
    <t>п.г.т. Кондинское</t>
  </si>
  <si>
    <t>Миннахметова</t>
  </si>
  <si>
    <t xml:space="preserve">Наина </t>
  </si>
  <si>
    <t>Надиртиновна</t>
  </si>
  <si>
    <t>Николаева</t>
  </si>
  <si>
    <t>г. Нягань</t>
  </si>
  <si>
    <t>МБОУ МО "Гимназия"</t>
  </si>
  <si>
    <t>Олейникова</t>
  </si>
  <si>
    <t>Пимкина</t>
  </si>
  <si>
    <t>Руденко</t>
  </si>
  <si>
    <t xml:space="preserve">Ульяна </t>
  </si>
  <si>
    <t>Терещенко</t>
  </si>
  <si>
    <t>МБОУ «Лянторская СОШ №7»</t>
  </si>
  <si>
    <t xml:space="preserve">Трифонова </t>
  </si>
  <si>
    <t xml:space="preserve">Варвара </t>
  </si>
  <si>
    <t>Хабуллов</t>
  </si>
  <si>
    <t xml:space="preserve">Вильдан </t>
  </si>
  <si>
    <t xml:space="preserve">Наилевич </t>
  </si>
  <si>
    <t>Юршин</t>
  </si>
  <si>
    <t>п. Луговой</t>
  </si>
  <si>
    <t>Богуславская</t>
  </si>
  <si>
    <t xml:space="preserve">МБОУ "СОШ № 2 им. М.В. Фрунзе" </t>
  </si>
  <si>
    <t>Погромская</t>
  </si>
  <si>
    <t>п.г.т. Раздольненское</t>
  </si>
  <si>
    <t>Степан</t>
  </si>
  <si>
    <t>Валентинович</t>
  </si>
  <si>
    <t>с. Мартыновка</t>
  </si>
  <si>
    <t xml:space="preserve">МОУ «Мартыновская школа» </t>
  </si>
  <si>
    <t>Шаганова</t>
  </si>
  <si>
    <t>МБОУ «Советская СШ №2»</t>
  </si>
  <si>
    <t>Ажгужина</t>
  </si>
  <si>
    <t>Эльмира</t>
  </si>
  <si>
    <t>Нурлыбековна</t>
  </si>
  <si>
    <t>9</t>
  </si>
  <si>
    <t xml:space="preserve">БОУ "СОШ №152" </t>
  </si>
  <si>
    <t>Ардасов</t>
  </si>
  <si>
    <t xml:space="preserve">Арчакова  </t>
  </si>
  <si>
    <t>Волгоградская область</t>
  </si>
  <si>
    <t>г. Волгоград</t>
  </si>
  <si>
    <t>МОУ "Гимназия № 14"</t>
  </si>
  <si>
    <t>Без данных</t>
  </si>
  <si>
    <t>Бейсембаева</t>
  </si>
  <si>
    <t>Белова</t>
  </si>
  <si>
    <t>Бичевая</t>
  </si>
  <si>
    <t>24.05.2002</t>
  </si>
  <si>
    <t xml:space="preserve">г. Омск </t>
  </si>
  <si>
    <t>Бочаров</t>
  </si>
  <si>
    <t>Величко</t>
  </si>
  <si>
    <t>Воздвиженская</t>
  </si>
  <si>
    <t>Амина</t>
  </si>
  <si>
    <t>Руслановна</t>
  </si>
  <si>
    <t>район им. Г. Мусрепова</t>
  </si>
  <si>
    <t>КГУ «Новоишимская СШ №1»</t>
  </si>
  <si>
    <t>Выдрова</t>
  </si>
  <si>
    <t xml:space="preserve">Галлер </t>
  </si>
  <si>
    <t>Гультяева</t>
  </si>
  <si>
    <t>БОУ "Колосовская СШ»</t>
  </si>
  <si>
    <t>Давлетбагина</t>
  </si>
  <si>
    <t>Газизовна</t>
  </si>
  <si>
    <t>д.Тусказань</t>
  </si>
  <si>
    <t>МБОУ «Уленкульская СОШ»</t>
  </si>
  <si>
    <t>Давлиева</t>
  </si>
  <si>
    <t>Давудова</t>
  </si>
  <si>
    <t>Фазиль кызы</t>
  </si>
  <si>
    <t>08.02.2003</t>
  </si>
  <si>
    <t>МАОУ "СОШ № 4"</t>
  </si>
  <si>
    <t>Дарбинян</t>
  </si>
  <si>
    <t>Эдвардовна</t>
  </si>
  <si>
    <t>БОУ «Гимназия №9»</t>
  </si>
  <si>
    <t>Долгих</t>
  </si>
  <si>
    <t xml:space="preserve">Дюсекеева </t>
  </si>
  <si>
    <t xml:space="preserve">Эльмира </t>
  </si>
  <si>
    <t>Ермухановна</t>
  </si>
  <si>
    <t>п. Боровое</t>
  </si>
  <si>
    <t>МБОУ "Боровская ООШ"</t>
  </si>
  <si>
    <t>Екомасова</t>
  </si>
  <si>
    <t>БОУ «Лицей №74»</t>
  </si>
  <si>
    <t>Ерёмин</t>
  </si>
  <si>
    <t xml:space="preserve">Денисовский </t>
  </si>
  <si>
    <t xml:space="preserve"> п. Свердловка</t>
  </si>
  <si>
    <t>КГУ «Свердловская СШ»</t>
  </si>
  <si>
    <t>Жакина</t>
  </si>
  <si>
    <t>Гульжибек</t>
  </si>
  <si>
    <t>Жэнибековна</t>
  </si>
  <si>
    <t>Жарылганова</t>
  </si>
  <si>
    <t>Дильназ</t>
  </si>
  <si>
    <t>Сериковна</t>
  </si>
  <si>
    <t>а. Кызыл Тан</t>
  </si>
  <si>
    <t>Жукова</t>
  </si>
  <si>
    <t>п.г.т.Высокий</t>
  </si>
  <si>
    <t>Зайцева</t>
  </si>
  <si>
    <t>ГБОУ "Школа  №1420"</t>
  </si>
  <si>
    <t>Зимакова</t>
  </si>
  <si>
    <t>Испердинова</t>
  </si>
  <si>
    <t>Кажмухановна</t>
  </si>
  <si>
    <t>Кожан</t>
  </si>
  <si>
    <t>Корабельникова</t>
  </si>
  <si>
    <t>Кривко</t>
  </si>
  <si>
    <t>БОУ «Школа № 141»</t>
  </si>
  <si>
    <t>Алсу</t>
  </si>
  <si>
    <t>25.06.2002</t>
  </si>
  <si>
    <t xml:space="preserve"> с. Уленкуль</t>
  </si>
  <si>
    <t xml:space="preserve">Кулиев </t>
  </si>
  <si>
    <t>Музаффар</t>
  </si>
  <si>
    <t>Нофал оглы</t>
  </si>
  <si>
    <t xml:space="preserve">БОУ "Лицей" </t>
  </si>
  <si>
    <t>Кусанова</t>
  </si>
  <si>
    <t>Айнара</t>
  </si>
  <si>
    <t>Куцевал</t>
  </si>
  <si>
    <t xml:space="preserve">Эллина </t>
  </si>
  <si>
    <t>МБОУ “Кормиловская СОШ №1”</t>
  </si>
  <si>
    <t>Лукина</t>
  </si>
  <si>
    <t>29.04.2002</t>
  </si>
  <si>
    <t>БОУ «COШ №108»</t>
  </si>
  <si>
    <t xml:space="preserve">Макшеева </t>
  </si>
  <si>
    <t>БОУ «СОШ №78»</t>
  </si>
  <si>
    <t>Мартыненко</t>
  </si>
  <si>
    <t>Мецлер</t>
  </si>
  <si>
    <t>Михальцова</t>
  </si>
  <si>
    <t>Нагибина</t>
  </si>
  <si>
    <t>Орлянская</t>
  </si>
  <si>
    <t>Саратовская область</t>
  </si>
  <si>
    <t>г. Саратов</t>
  </si>
  <si>
    <t xml:space="preserve">МАОУ «Физико-технический лицей №1» </t>
  </si>
  <si>
    <t>Перескокова</t>
  </si>
  <si>
    <t xml:space="preserve">Пигарева  </t>
  </si>
  <si>
    <t>05.08.2002</t>
  </si>
  <si>
    <t>Белгородская область</t>
  </si>
  <si>
    <t>Старооскольский </t>
  </si>
  <si>
    <t>г. Старый Оскол</t>
  </si>
  <si>
    <t xml:space="preserve">МАОУ «СОШ №24 с УИОП» </t>
  </si>
  <si>
    <t>Пожарова</t>
  </si>
  <si>
    <t>БОУ «Гимназия №150»</t>
  </si>
  <si>
    <t>Половцева</t>
  </si>
  <si>
    <t xml:space="preserve">Кострикова </t>
  </si>
  <si>
    <t>ЗАТО п. Солнечный</t>
  </si>
  <si>
    <t>п.г.т. Солнечный</t>
  </si>
  <si>
    <t>МБОУ "СОШ № 144"</t>
  </si>
  <si>
    <t>Слободенюк</t>
  </si>
  <si>
    <t>Смаилова</t>
  </si>
  <si>
    <t>Арстановна</t>
  </si>
  <si>
    <t>БОУ "СОШ №33"</t>
  </si>
  <si>
    <t>БОУ "СОШ №36"</t>
  </si>
  <si>
    <t xml:space="preserve">Тверская область </t>
  </si>
  <si>
    <t xml:space="preserve">Селижаровский </t>
  </si>
  <si>
    <t>д. Большая Коша</t>
  </si>
  <si>
    <t>МОУ "Большекошинская СОШ"</t>
  </si>
  <si>
    <t xml:space="preserve">Смирнова </t>
  </si>
  <si>
    <t xml:space="preserve">Суренкова </t>
  </si>
  <si>
    <t>Таскимбаева</t>
  </si>
  <si>
    <t>Лаура</t>
  </si>
  <si>
    <t>Гумаровна</t>
  </si>
  <si>
    <t>МБОУ "Бобринская СОШ"</t>
  </si>
  <si>
    <t>Трофименко</t>
  </si>
  <si>
    <t>Георгий</t>
  </si>
  <si>
    <t>БОУ "Лицей №29"</t>
  </si>
  <si>
    <t>Урадовская</t>
  </si>
  <si>
    <t>Филипенко</t>
  </si>
  <si>
    <t>Цветкова</t>
  </si>
  <si>
    <t>Цымбалей</t>
  </si>
  <si>
    <t>Элина</t>
  </si>
  <si>
    <t>Чернышова</t>
  </si>
  <si>
    <t xml:space="preserve"> с. Звонарев Кут</t>
  </si>
  <si>
    <t>МБОУ "Звонаревокутская СОШ"</t>
  </si>
  <si>
    <t>Шалахова</t>
  </si>
  <si>
    <t>МБОУ «Бакчарская СОШ» </t>
  </si>
  <si>
    <t xml:space="preserve">Шамарова </t>
  </si>
  <si>
    <t>Шульженко</t>
  </si>
  <si>
    <t>Юрина</t>
  </si>
  <si>
    <t>Волкова</t>
  </si>
  <si>
    <t xml:space="preserve"> г. Югорск</t>
  </si>
  <si>
    <t xml:space="preserve">Зинякова  </t>
  </si>
  <si>
    <t>Кайырбек</t>
  </si>
  <si>
    <t>Нурбол</t>
  </si>
  <si>
    <t>Еренболович</t>
  </si>
  <si>
    <t>п. Торгай</t>
  </si>
  <si>
    <t>ГУ "СОШ имени И. Алтынсарина"</t>
  </si>
  <si>
    <t>Калинина</t>
  </si>
  <si>
    <t>Тимуровна</t>
  </si>
  <si>
    <t>МБОУ "Гимназия №1"</t>
  </si>
  <si>
    <t>Камоза</t>
  </si>
  <si>
    <t>Кергерт</t>
  </si>
  <si>
    <t>29.03.2002</t>
  </si>
  <si>
    <t>Керик</t>
  </si>
  <si>
    <t>Полтавский</t>
  </si>
  <si>
    <t>БОУ «Полтавская СШ №2»</t>
  </si>
  <si>
    <t>Киселёва</t>
  </si>
  <si>
    <t>Ламбина</t>
  </si>
  <si>
    <t>Мешкалова</t>
  </si>
  <si>
    <t>Никитина ?</t>
  </si>
  <si>
    <t>г. Сургут</t>
  </si>
  <si>
    <t>МБОУ "Лицей №3"</t>
  </si>
  <si>
    <t>Панов</t>
  </si>
  <si>
    <t>МБОУ "Шугурская СОШ"</t>
  </si>
  <si>
    <t xml:space="preserve">Родионова </t>
  </si>
  <si>
    <t xml:space="preserve">Анатольевна </t>
  </si>
  <si>
    <t>Иссерс</t>
  </si>
  <si>
    <t>Вадим</t>
  </si>
  <si>
    <t>Димитриади</t>
  </si>
  <si>
    <t>г. Феодосия</t>
  </si>
  <si>
    <t xml:space="preserve">МБОУ "Школа №11  им. Героя Советского Союза А.В. Преснякова" </t>
  </si>
  <si>
    <t>Живалёва</t>
  </si>
  <si>
    <t>07.06.2003</t>
  </si>
  <si>
    <t>Исаева</t>
  </si>
  <si>
    <t>МБОУ «СОШ-детский сад №37»</t>
  </si>
  <si>
    <t>Максимальный балл:  32,5</t>
  </si>
  <si>
    <t>Максимальный балл: 32.5</t>
  </si>
  <si>
    <t>Сырвакова</t>
  </si>
  <si>
    <t>Илона</t>
  </si>
  <si>
    <t>Покачалова</t>
  </si>
  <si>
    <t xml:space="preserve">Женевьева </t>
  </si>
  <si>
    <t>Олейник</t>
  </si>
  <si>
    <t>с. Ильинка</t>
  </si>
  <si>
    <t>МБОУ "Ильинский УВК"</t>
  </si>
  <si>
    <t>Обухова</t>
  </si>
  <si>
    <t>МБОУ «Школа-гимназия №10 им. Э. К.  Покровского"</t>
  </si>
  <si>
    <t>Копылец</t>
  </si>
  <si>
    <t xml:space="preserve">МБОУ «СОШ №8» </t>
  </si>
  <si>
    <t>Мамбетова</t>
  </si>
  <si>
    <t>Серановна</t>
  </si>
  <si>
    <t>Милана</t>
  </si>
  <si>
    <t>Симферопольский</t>
  </si>
  <si>
    <t>с. Перово</t>
  </si>
  <si>
    <t>МБОУ "СОШ ДС «Лингвист»"</t>
  </si>
  <si>
    <t>Кузьменко</t>
  </si>
  <si>
    <t>Горелова</t>
  </si>
  <si>
    <t>Шарый</t>
  </si>
  <si>
    <t xml:space="preserve">СОШ ФГБОУ «МДЦ «Артек» </t>
  </si>
  <si>
    <t>Хоронская</t>
  </si>
  <si>
    <t>Сиваш</t>
  </si>
  <si>
    <t>Дарина</t>
  </si>
  <si>
    <t>г.о. Алушта</t>
  </si>
  <si>
    <t>Ракитянская</t>
  </si>
  <si>
    <t>Изабелла</t>
  </si>
  <si>
    <t>Мухачева</t>
  </si>
  <si>
    <t>Лидия</t>
  </si>
  <si>
    <t>Мартынова</t>
  </si>
  <si>
    <t>г. Алушта</t>
  </si>
  <si>
    <t>Кудиевская</t>
  </si>
  <si>
    <t>с. Зоркино</t>
  </si>
  <si>
    <t>МБОУ «Зоркинская СОШДС»</t>
  </si>
  <si>
    <t>Данилова</t>
  </si>
  <si>
    <t>Грандлер</t>
  </si>
  <si>
    <t>Романович</t>
  </si>
  <si>
    <t>07.04.2002</t>
  </si>
  <si>
    <t>Класс: 5</t>
  </si>
  <si>
    <t>Максимальный балл:  35</t>
  </si>
  <si>
    <t>Карачанская</t>
  </si>
  <si>
    <t xml:space="preserve">Мацкул </t>
  </si>
  <si>
    <t>Иванна</t>
  </si>
  <si>
    <t>Гладун</t>
  </si>
  <si>
    <t>Раздельненский</t>
  </si>
  <si>
    <t>п. Раздольное</t>
  </si>
  <si>
    <t>МБОУ "Раздольненская школа-лицей №1"</t>
  </si>
  <si>
    <t>Загорская</t>
  </si>
  <si>
    <t>с. Майское</t>
  </si>
  <si>
    <t>МОУ «Майская школа»</t>
  </si>
  <si>
    <t>Вишнягова</t>
  </si>
  <si>
    <t xml:space="preserve">ГБОУ «Гимназия №5» </t>
  </si>
  <si>
    <t>г. Севастополь</t>
  </si>
  <si>
    <t>Трибушная</t>
  </si>
  <si>
    <t>МБОУ г. Феодосии «Школа №9»</t>
  </si>
  <si>
    <t>Михалёв</t>
  </si>
  <si>
    <t>Морозова</t>
  </si>
  <si>
    <t>ЧОУ "Крымская республиканская гимназия-школа-сад консоль</t>
  </si>
  <si>
    <t>Казначеев</t>
  </si>
  <si>
    <t>Хайбуллаев</t>
  </si>
  <si>
    <t>Руслан</t>
  </si>
  <si>
    <t>Эдемович</t>
  </si>
  <si>
    <t>МБОУ «Специализированная школа № 1»</t>
  </si>
  <si>
    <t>Хаиндрава</t>
  </si>
  <si>
    <t>Кейн</t>
  </si>
  <si>
    <t>Милена</t>
  </si>
  <si>
    <t>5</t>
  </si>
  <si>
    <t>Остапенко</t>
  </si>
  <si>
    <t>Смола</t>
  </si>
  <si>
    <t>60 41</t>
  </si>
  <si>
    <t>Насонова</t>
  </si>
  <si>
    <t>Устина</t>
  </si>
  <si>
    <t>п. Даниловка</t>
  </si>
  <si>
    <t>Буймирский</t>
  </si>
  <si>
    <t>ГБОУ «Школа № 49»</t>
  </si>
  <si>
    <t>Ткаленко</t>
  </si>
  <si>
    <t>Сакский</t>
  </si>
  <si>
    <t>МБОУ «Новофедоровская школа-лицей»</t>
  </si>
  <si>
    <t>Кирпиченко</t>
  </si>
  <si>
    <t>с. Чапаевка</t>
  </si>
  <si>
    <t>Ахтемовна</t>
  </si>
  <si>
    <t>МБОУ «Ильинский УВК»</t>
  </si>
  <si>
    <t>Макарьин</t>
  </si>
  <si>
    <t xml:space="preserve">МБОУ «Гимназия №9» </t>
  </si>
  <si>
    <t>Костина</t>
  </si>
  <si>
    <t>Кира</t>
  </si>
  <si>
    <t>МБОУ «Зуйская СШ № 1 им. А.А. Вильямсона»</t>
  </si>
  <si>
    <t>п.г.т. Зуя</t>
  </si>
  <si>
    <t>Климчук</t>
  </si>
  <si>
    <t>Кашкин</t>
  </si>
  <si>
    <t>Рафаэльевич</t>
  </si>
  <si>
    <t>Гордиенко</t>
  </si>
  <si>
    <t>Бондарь</t>
  </si>
  <si>
    <t>6</t>
  </si>
  <si>
    <t xml:space="preserve">МБОУ «СОШ № 2 имени М.В. Фрунзе» </t>
  </si>
  <si>
    <t>Свергуненко</t>
  </si>
  <si>
    <t>МБОУ «СШ №14»</t>
  </si>
  <si>
    <t>МБОУ «СШ №13»</t>
  </si>
  <si>
    <t>Меркотан</t>
  </si>
  <si>
    <t>Количество участников: 104</t>
  </si>
  <si>
    <t>п. Шугур</t>
  </si>
  <si>
    <t>Авганов</t>
  </si>
  <si>
    <t>Айгелов</t>
  </si>
  <si>
    <t>Асанали</t>
  </si>
  <si>
    <t>Маратович</t>
  </si>
  <si>
    <t>Республика Казахстан</t>
  </si>
  <si>
    <t>Акберова</t>
  </si>
  <si>
    <t>Лейла</t>
  </si>
  <si>
    <t>Таги-кызы</t>
  </si>
  <si>
    <t>БОУ «СОШ № 141»</t>
  </si>
  <si>
    <t>Андреев</t>
  </si>
  <si>
    <t>Артём</t>
  </si>
  <si>
    <t>ГБОУ "Школа «Глория»"</t>
  </si>
  <si>
    <t>Тимофей</t>
  </si>
  <si>
    <t>БОУ «Гимназия №140»</t>
  </si>
  <si>
    <t>Давид</t>
  </si>
  <si>
    <t>Самвелович</t>
  </si>
  <si>
    <t xml:space="preserve">ГБОУ СОШ «Школа №17» </t>
  </si>
  <si>
    <t>Артуровна</t>
  </si>
  <si>
    <t>Афанасьев</t>
  </si>
  <si>
    <t>Ахунова</t>
  </si>
  <si>
    <t>Каролина</t>
  </si>
  <si>
    <t>БОУ «СОШ №53»</t>
  </si>
  <si>
    <t>Багдаулетулы</t>
  </si>
  <si>
    <t>Нуршарип</t>
  </si>
  <si>
    <t>Базаркина</t>
  </si>
  <si>
    <t xml:space="preserve">Балваков </t>
  </si>
  <si>
    <t>Евгений</t>
  </si>
  <si>
    <t>ХМАО-Югра</t>
  </si>
  <si>
    <t>Ханты-Мансийск</t>
  </si>
  <si>
    <t xml:space="preserve">МБОУ "СОШ № 1 им. Ю.Г. Созонова"  </t>
  </si>
  <si>
    <t>МБ НОУ «Гимназия №48»</t>
  </si>
  <si>
    <t>Бессонов</t>
  </si>
  <si>
    <t>Анатольевич</t>
  </si>
  <si>
    <t>г.о. Мегион</t>
  </si>
  <si>
    <t>п.г.т. Высокий</t>
  </si>
  <si>
    <t>МБОУ г. Мегиона «СОШ №6»</t>
  </si>
  <si>
    <t>Бойченко</t>
  </si>
  <si>
    <t>Болдырев</t>
  </si>
  <si>
    <t>Леонидович</t>
  </si>
  <si>
    <t>30.09.2006</t>
  </si>
  <si>
    <t>Бондарев</t>
  </si>
  <si>
    <t>Бубенщикова</t>
  </si>
  <si>
    <t>Бублик</t>
  </si>
  <si>
    <t>БОУ "COШ №53"</t>
  </si>
  <si>
    <t>Бултаева</t>
  </si>
  <si>
    <t>Анэля</t>
  </si>
  <si>
    <t>Армановна</t>
  </si>
  <si>
    <t>Бушмолева</t>
  </si>
  <si>
    <t>Вагина</t>
  </si>
  <si>
    <t>БОУ «Гимназия №19»</t>
  </si>
  <si>
    <t>Верпатов</t>
  </si>
  <si>
    <t>Власенко</t>
  </si>
  <si>
    <t>Называевский</t>
  </si>
  <si>
    <t>с. Лорис-Меликово</t>
  </si>
  <si>
    <t xml:space="preserve"> МБОУ «Лорис-Меликовская СОШ»</t>
  </si>
  <si>
    <t>Вышвыркина</t>
  </si>
  <si>
    <t>Аркадьевна</t>
  </si>
  <si>
    <t>Вяткина</t>
  </si>
  <si>
    <t xml:space="preserve">Габдулина </t>
  </si>
  <si>
    <t>Ринатовна</t>
  </si>
  <si>
    <t>с. Кусакан</t>
  </si>
  <si>
    <t xml:space="preserve">КГУ «Кусаканская ОШ» </t>
  </si>
  <si>
    <t xml:space="preserve">Гафанова </t>
  </si>
  <si>
    <t xml:space="preserve">Дарина </t>
  </si>
  <si>
    <t>Гейер</t>
  </si>
  <si>
    <t>Геращенко</t>
  </si>
  <si>
    <t>Галина</t>
  </si>
  <si>
    <t>БОУ «СОШ № 36»</t>
  </si>
  <si>
    <t xml:space="preserve">Гонатаева </t>
  </si>
  <si>
    <t>БОУ «СОШ № 106»</t>
  </si>
  <si>
    <t>Горяева</t>
  </si>
  <si>
    <t>Гриценко</t>
  </si>
  <si>
    <t>р-н им. Габита Мусрепова</t>
  </si>
  <si>
    <t>с. Володарское</t>
  </si>
  <si>
    <t>КГУ «Володарская СШ»</t>
  </si>
  <si>
    <t>Гумар</t>
  </si>
  <si>
    <t>Али</t>
  </si>
  <si>
    <t>Бауржанович</t>
  </si>
  <si>
    <t>г. Сергеевка</t>
  </si>
  <si>
    <t>КГУ «Казахская СШ района Шал акына»</t>
  </si>
  <si>
    <t>Дакиева</t>
  </si>
  <si>
    <t>Адмовна</t>
  </si>
  <si>
    <t>Данильченко</t>
  </si>
  <si>
    <t xml:space="preserve">Дёмина </t>
  </si>
  <si>
    <t>Дерябин</t>
  </si>
  <si>
    <t>Джанатлеева</t>
  </si>
  <si>
    <t>Самира</t>
  </si>
  <si>
    <t>Джуманиязова</t>
  </si>
  <si>
    <t>Салима</t>
  </si>
  <si>
    <t>Ренатовна</t>
  </si>
  <si>
    <t>Дизер</t>
  </si>
  <si>
    <t>31.10.2006</t>
  </si>
  <si>
    <t>д. Калмакуль</t>
  </si>
  <si>
    <t>МБОУ  «Шараповская СШ»</t>
  </si>
  <si>
    <t>Дмитриева</t>
  </si>
  <si>
    <t>Дюсембаева</t>
  </si>
  <si>
    <t>Вера</t>
  </si>
  <si>
    <t>Жантимирова</t>
  </si>
  <si>
    <t>Нагашбаевна</t>
  </si>
  <si>
    <t>Жданов</t>
  </si>
  <si>
    <t>БОУ  «СОШ № 152»</t>
  </si>
  <si>
    <t>БОУ «СОШ  №141»</t>
  </si>
  <si>
    <t>Жмуров</t>
  </si>
  <si>
    <t>26.07.2006</t>
  </si>
  <si>
    <t>Одинцовский</t>
  </si>
  <si>
    <t>г. Одинцово</t>
  </si>
  <si>
    <t>МБОУ "Одинцовский лицей №10"</t>
  </si>
  <si>
    <t>Жуланова</t>
  </si>
  <si>
    <t>р-н Шал Акын</t>
  </si>
  <si>
    <t>Забудский</t>
  </si>
  <si>
    <t>Вадимович</t>
  </si>
  <si>
    <t>БОУ "Куликовская СОШ"</t>
  </si>
  <si>
    <t>Зайцев</t>
  </si>
  <si>
    <t>БОУ «СОШ № 123 с УИОП им. Охрименко О.И.»</t>
  </si>
  <si>
    <t>Зайчуков</t>
  </si>
  <si>
    <t>Захаров</t>
  </si>
  <si>
    <t xml:space="preserve">Землянский </t>
  </si>
  <si>
    <t>КГУ «СШ №10»</t>
  </si>
  <si>
    <t>Иванов</t>
  </si>
  <si>
    <t>Илькив</t>
  </si>
  <si>
    <t>Константин</t>
  </si>
  <si>
    <t>БОУ «СОШ №61»</t>
  </si>
  <si>
    <t>Канев</t>
  </si>
  <si>
    <t>Глеб</t>
  </si>
  <si>
    <t>Колдашева</t>
  </si>
  <si>
    <t>Фирзановна</t>
  </si>
  <si>
    <t>Купреев</t>
  </si>
  <si>
    <t>Русланович</t>
  </si>
  <si>
    <t>Купрейкин</t>
  </si>
  <si>
    <t>Тимофеевич</t>
  </si>
  <si>
    <t>Большеуковский</t>
  </si>
  <si>
    <t>с. Уралы</t>
  </si>
  <si>
    <t>МБОУ «Уралинская ООШ»</t>
  </si>
  <si>
    <t>Ларионова</t>
  </si>
  <si>
    <t>Лащукова</t>
  </si>
  <si>
    <t>МАОУ "СОШ №82"</t>
  </si>
  <si>
    <t>Левагина</t>
  </si>
  <si>
    <t>Мамонова</t>
  </si>
  <si>
    <t>Асель</t>
  </si>
  <si>
    <t>Маркен</t>
  </si>
  <si>
    <t>Айдана</t>
  </si>
  <si>
    <t>Нурлановна</t>
  </si>
  <si>
    <t>Матвеева</t>
  </si>
  <si>
    <t>Машкина</t>
  </si>
  <si>
    <t>БОУ «Лицей №64»</t>
  </si>
  <si>
    <t>Меньщикова</t>
  </si>
  <si>
    <t>БОУ ОО "МОЦРО №117"</t>
  </si>
  <si>
    <t>Метальникова</t>
  </si>
  <si>
    <t>Миллер</t>
  </si>
  <si>
    <t>Ярослав</t>
  </si>
  <si>
    <t xml:space="preserve">Нурахметова </t>
  </si>
  <si>
    <t>Дильбар</t>
  </si>
  <si>
    <t>Кабидуллаевна</t>
  </si>
  <si>
    <t>Ожерельев</t>
  </si>
  <si>
    <t>Оспанова</t>
  </si>
  <si>
    <t>Рахметоллаевна</t>
  </si>
  <si>
    <t>Отрадных</t>
  </si>
  <si>
    <t>Анастастасия</t>
  </si>
  <si>
    <t>БОУ "СОШ № 53"</t>
  </si>
  <si>
    <t xml:space="preserve">Пайков </t>
  </si>
  <si>
    <t xml:space="preserve">Андрей </t>
  </si>
  <si>
    <t xml:space="preserve">Денисович </t>
  </si>
  <si>
    <t xml:space="preserve">МБОУ «Бобринская СОШ» </t>
  </si>
  <si>
    <t>Панова</t>
  </si>
  <si>
    <t>Василина</t>
  </si>
  <si>
    <t>с. Большегривское</t>
  </si>
  <si>
    <t xml:space="preserve">МБОУ «Большегривская СОШ» </t>
  </si>
  <si>
    <t>Патошин</t>
  </si>
  <si>
    <t>Патронников</t>
  </si>
  <si>
    <t>ГБОУ "СОШ №1355"</t>
  </si>
  <si>
    <t>Петровская</t>
  </si>
  <si>
    <t>Пирожкова</t>
  </si>
  <si>
    <t>Пичугин</t>
  </si>
  <si>
    <t>Борисович</t>
  </si>
  <si>
    <t>Позднякова</t>
  </si>
  <si>
    <t>Прокудин</t>
  </si>
  <si>
    <t>Прямосудова</t>
  </si>
  <si>
    <t>д</t>
  </si>
  <si>
    <t>БОУ «СОШ № 56 с УИОП»</t>
  </si>
  <si>
    <t>Пфафенрот</t>
  </si>
  <si>
    <t>Райхерт</t>
  </si>
  <si>
    <t>БОУ г. Омска «СОШ №48»</t>
  </si>
  <si>
    <t>Рахматулина</t>
  </si>
  <si>
    <t>Тюменская область</t>
  </si>
  <si>
    <t>д. Чемаши</t>
  </si>
  <si>
    <t>МКОУ «Чемашинская СОШ»</t>
  </si>
  <si>
    <t>Резанова</t>
  </si>
  <si>
    <t>14.11.2006</t>
  </si>
  <si>
    <t>Рощина</t>
  </si>
  <si>
    <t>ГБОУ "Школа  № 9"</t>
  </si>
  <si>
    <t>Рубанко</t>
  </si>
  <si>
    <t xml:space="preserve">Геннадий </t>
  </si>
  <si>
    <t>Рудакова</t>
  </si>
  <si>
    <t>БОУ "СОШ №133"</t>
  </si>
  <si>
    <t>Сазонкин</t>
  </si>
  <si>
    <t>22.04.2007</t>
  </si>
  <si>
    <t>ГБОУ "Гимназия №5"</t>
  </si>
  <si>
    <t>Семенов</t>
  </si>
  <si>
    <t>с. Корсино</t>
  </si>
  <si>
    <t>БОУ  «Корсинская СШ»</t>
  </si>
  <si>
    <t>Сероух</t>
  </si>
  <si>
    <t xml:space="preserve">Евгеньевна </t>
  </si>
  <si>
    <t>Сесюнина</t>
  </si>
  <si>
    <t xml:space="preserve">МАОУ «Гимназия №10» </t>
  </si>
  <si>
    <t xml:space="preserve">Сильнягина </t>
  </si>
  <si>
    <t xml:space="preserve">Михайловна </t>
  </si>
  <si>
    <t>МБ НОУ «Гимназия №62»</t>
  </si>
  <si>
    <t xml:space="preserve">Сироткина </t>
  </si>
  <si>
    <t>Скворцов</t>
  </si>
  <si>
    <t>Артёмович</t>
  </si>
  <si>
    <t xml:space="preserve">ГБОУ «Школа №2097» </t>
  </si>
  <si>
    <t>Смагина</t>
  </si>
  <si>
    <t>Сорокотяга</t>
  </si>
  <si>
    <t>Стороженко</t>
  </si>
  <si>
    <t>МБОУ "Подгоренский лицей им. Н.А. Белозорова"</t>
  </si>
  <si>
    <t xml:space="preserve">Телегина </t>
  </si>
  <si>
    <t xml:space="preserve">Алиса </t>
  </si>
  <si>
    <t xml:space="preserve">Станиславовна </t>
  </si>
  <si>
    <t>Техненко</t>
  </si>
  <si>
    <t>Титушина</t>
  </si>
  <si>
    <t>Республика Чувашия</t>
  </si>
  <si>
    <t xml:space="preserve">г. Чебоксары </t>
  </si>
  <si>
    <t>Ткачук</t>
  </si>
  <si>
    <t xml:space="preserve">МАОУ «СОШ №9» </t>
  </si>
  <si>
    <t>Трифонова</t>
  </si>
  <si>
    <t>Свердловская область</t>
  </si>
  <si>
    <t>г. Екатеринбург</t>
  </si>
  <si>
    <t>МАОУ "Гимназия № 99"</t>
  </si>
  <si>
    <t>Фадеева</t>
  </si>
  <si>
    <t>Федоренко</t>
  </si>
  <si>
    <t>Филипюк</t>
  </si>
  <si>
    <t>Филянцев</t>
  </si>
  <si>
    <t>02.09.2006</t>
  </si>
  <si>
    <t>Фоменчук</t>
  </si>
  <si>
    <t>Фомовский</t>
  </si>
  <si>
    <t>Цатинян</t>
  </si>
  <si>
    <t>Мерри</t>
  </si>
  <si>
    <t>Аваговна</t>
  </si>
  <si>
    <t>Ценёва</t>
  </si>
  <si>
    <t>12.10.2006</t>
  </si>
  <si>
    <t>БОУ «Тарская гимназия №1 им. А.М. Луппова»</t>
  </si>
  <si>
    <t xml:space="preserve">Чеглакова </t>
  </si>
  <si>
    <t>Чекотилова</t>
  </si>
  <si>
    <t>Черникова</t>
  </si>
  <si>
    <t>Чернышов</t>
  </si>
  <si>
    <t>Чечуга</t>
  </si>
  <si>
    <t>Чугунов</t>
  </si>
  <si>
    <t>ГБОУ "Школа №1631"</t>
  </si>
  <si>
    <t>Шалабанова</t>
  </si>
  <si>
    <t>п.г.т. Саргатское</t>
  </si>
  <si>
    <t>МБОУ «Саргатская ОШ»</t>
  </si>
  <si>
    <t>Шапаренко</t>
  </si>
  <si>
    <t>Шапран</t>
  </si>
  <si>
    <t>Шевелёва</t>
  </si>
  <si>
    <t>Шрейдер</t>
  </si>
  <si>
    <t>Шутеев</t>
  </si>
  <si>
    <t>Шутеева</t>
  </si>
  <si>
    <t>Щербинина</t>
  </si>
  <si>
    <t>Яблочкин</t>
  </si>
  <si>
    <t>Николаевич</t>
  </si>
  <si>
    <t>Яковлева</t>
  </si>
  <si>
    <t>с. Чебаклы</t>
  </si>
  <si>
    <t>Яркина</t>
  </si>
  <si>
    <t>Сюзанна</t>
  </si>
  <si>
    <t>Нуридиновна</t>
  </si>
  <si>
    <t>Шурышкарский</t>
  </si>
  <si>
    <t>с. Лопхари</t>
  </si>
  <si>
    <t>МОУ «Социокультурный центр»</t>
  </si>
  <si>
    <t>Абдыкаримова</t>
  </si>
  <si>
    <t>Зиёдуллахановна</t>
  </si>
  <si>
    <t>Азиатцев</t>
  </si>
  <si>
    <t>Спартак</t>
  </si>
  <si>
    <t>Амангелди</t>
  </si>
  <si>
    <t>Нуржан</t>
  </si>
  <si>
    <t>Аскарулы</t>
  </si>
  <si>
    <t xml:space="preserve">с. Торгай </t>
  </si>
  <si>
    <t xml:space="preserve">Республика Казахстан, Костанайская область </t>
  </si>
  <si>
    <t>ГУ "СШ им.Ы.Алтынсарина"</t>
  </si>
  <si>
    <t>Аристов</t>
  </si>
  <si>
    <t>МАОУ "СОШ №4"</t>
  </si>
  <si>
    <t>Вторушин</t>
  </si>
  <si>
    <t>Даветеева</t>
  </si>
  <si>
    <t>Наримановна</t>
  </si>
  <si>
    <t>Демьяновская</t>
  </si>
  <si>
    <t>Довлатбекян</t>
  </si>
  <si>
    <t>Мишаевна</t>
  </si>
  <si>
    <t>Долженко</t>
  </si>
  <si>
    <t>Нефтеюганский</t>
  </si>
  <si>
    <t>п.г.т. Пойковский</t>
  </si>
  <si>
    <t xml:space="preserve">МОБУ «СОШ №1» </t>
  </si>
  <si>
    <t>Емельянов</t>
  </si>
  <si>
    <t>Матвей</t>
  </si>
  <si>
    <t>п. Ягодный</t>
  </si>
  <si>
    <t>МБОУ "Ягодинская СОШ"</t>
  </si>
  <si>
    <t>Жакенова</t>
  </si>
  <si>
    <t>Жанерке</t>
  </si>
  <si>
    <t>Адиловна</t>
  </si>
  <si>
    <t>с. Боровское</t>
  </si>
  <si>
    <t>ГУ «Боровская  СШ имени Г. Жумабаева»</t>
  </si>
  <si>
    <t>Захлебаева</t>
  </si>
  <si>
    <t>Зольникова</t>
  </si>
  <si>
    <t xml:space="preserve">МБОУ "СОШсУИОП  №3" </t>
  </si>
  <si>
    <t>Ильина</t>
  </si>
  <si>
    <t>Кижнерман</t>
  </si>
  <si>
    <t>Мурманская область</t>
  </si>
  <si>
    <t>ЗАТО Александровск</t>
  </si>
  <si>
    <t>г. Полярный</t>
  </si>
  <si>
    <t>МБОУ "ООШ № 1 им. М.А. Погодина"</t>
  </si>
  <si>
    <t>Конева</t>
  </si>
  <si>
    <t>Ленинск-Кузнецкий</t>
  </si>
  <si>
    <t>г. Ленинск-Кузнецкий</t>
  </si>
  <si>
    <t xml:space="preserve">МБОУ «Гимназия №12» </t>
  </si>
  <si>
    <t>с. Нагорное</t>
  </si>
  <si>
    <t>БОУ  «Нагорно- Ивановская СОШ»</t>
  </si>
  <si>
    <t>Костылева</t>
  </si>
  <si>
    <t>Кривошеева</t>
  </si>
  <si>
    <t>Кротова</t>
  </si>
  <si>
    <t>Красноярская область</t>
  </si>
  <si>
    <t>МБОУ "Гимназия№12 "Музыки и театра"</t>
  </si>
  <si>
    <t>Крукович</t>
  </si>
  <si>
    <t>Магнитогорский</t>
  </si>
  <si>
    <t>г. Магнитогорск</t>
  </si>
  <si>
    <t>МОУ «МГМЛ при МГТУ им. Г.И. Носова»</t>
  </si>
  <si>
    <t>Лабуткин</t>
  </si>
  <si>
    <t>п. Унъюган</t>
  </si>
  <si>
    <t>МКОУ «Унъюганская СОШ №2»</t>
  </si>
  <si>
    <t>Объедкова</t>
  </si>
  <si>
    <t>Пархоменко</t>
  </si>
  <si>
    <t>Семенова</t>
  </si>
  <si>
    <t>Цибизов</t>
  </si>
  <si>
    <t>Шумаков</t>
  </si>
  <si>
    <t>МБОУ «Ушьинская СОШ»</t>
  </si>
  <si>
    <t>Абдулгужин</t>
  </si>
  <si>
    <t>Ильхан</t>
  </si>
  <si>
    <t>Димович</t>
  </si>
  <si>
    <t xml:space="preserve">МБОУ «Гимназия №39» </t>
  </si>
  <si>
    <t>Аблесов</t>
  </si>
  <si>
    <t>Эдуардович</t>
  </si>
  <si>
    <t>Аксенова</t>
  </si>
  <si>
    <t>с. Ингалы</t>
  </si>
  <si>
    <t>МБОУ «Ингалинская СОШ»</t>
  </si>
  <si>
    <t>МБОУ "Гимназия №46"</t>
  </si>
  <si>
    <t>Алгазина</t>
  </si>
  <si>
    <t>с.Новокарасук</t>
  </si>
  <si>
    <t>Александрова</t>
  </si>
  <si>
    <t>с. Строкино</t>
  </si>
  <si>
    <t>БОУ «Строкинская СШ»</t>
  </si>
  <si>
    <t>Алексеева</t>
  </si>
  <si>
    <t>07.01.2006</t>
  </si>
  <si>
    <t>Алим</t>
  </si>
  <si>
    <t>Азис</t>
  </si>
  <si>
    <t>Айдарович</t>
  </si>
  <si>
    <t>Алюсова</t>
  </si>
  <si>
    <t>МБОУ «Кормиловский лицей»</t>
  </si>
  <si>
    <t>Алямова</t>
  </si>
  <si>
    <t>МАОУ "СОШ №108"</t>
  </si>
  <si>
    <t>Андрейченко</t>
  </si>
  <si>
    <t>БОУ "СОШ №141"</t>
  </si>
  <si>
    <t>Андрух</t>
  </si>
  <si>
    <t>Эстель</t>
  </si>
  <si>
    <t>21.11.2004</t>
  </si>
  <si>
    <t>МБОУ «СШ №27»</t>
  </si>
  <si>
    <t>Аникина</t>
  </si>
  <si>
    <t>Анучина</t>
  </si>
  <si>
    <t>МАОУ «СОШ №9»</t>
  </si>
  <si>
    <t>Ахмадгалина</t>
  </si>
  <si>
    <t>Алматовна</t>
  </si>
  <si>
    <t>Ахмет</t>
  </si>
  <si>
    <t>Фарида</t>
  </si>
  <si>
    <t>Асетовна</t>
  </si>
  <si>
    <t>с. Минкесер</t>
  </si>
  <si>
    <t>КГУ «Минкесерская СШ»</t>
  </si>
  <si>
    <t>Базилевская</t>
  </si>
  <si>
    <t>МАОУ "СОШ №1"</t>
  </si>
  <si>
    <t>Барабанова</t>
  </si>
  <si>
    <t>Барило</t>
  </si>
  <si>
    <t>Баянова</t>
  </si>
  <si>
    <t>г. Томск</t>
  </si>
  <si>
    <t>ОГКОУ «Школа-интернат для обучающихся с нарушениями зрения»</t>
  </si>
  <si>
    <t>Безматерных</t>
  </si>
  <si>
    <t>Белов</t>
  </si>
  <si>
    <t>Бергутова</t>
  </si>
  <si>
    <t>Маратовна</t>
  </si>
  <si>
    <t>с. Дружино</t>
  </si>
  <si>
    <t xml:space="preserve">МБОУ «Горячеключевская СОШ» 
</t>
  </si>
  <si>
    <t>Березина</t>
  </si>
  <si>
    <t>Биба</t>
  </si>
  <si>
    <t xml:space="preserve">БОУ «Гимназия №140» </t>
  </si>
  <si>
    <t>Богарский</t>
  </si>
  <si>
    <t>КГУ «Казахская СШ района Шал Акына»</t>
  </si>
  <si>
    <t>Богушевич</t>
  </si>
  <si>
    <t xml:space="preserve">Русско-Полянский </t>
  </si>
  <si>
    <t>с. Калинино</t>
  </si>
  <si>
    <t xml:space="preserve">БОУ  «Калининская СОШ»
</t>
  </si>
  <si>
    <t xml:space="preserve">МАОУ «СОШ № 41» </t>
  </si>
  <si>
    <t>Бронкевич</t>
  </si>
  <si>
    <t>КГУ "Казахская СШ"</t>
  </si>
  <si>
    <t>п.г.т. Новофедоровка</t>
  </si>
  <si>
    <t>Бурмистрова</t>
  </si>
  <si>
    <t xml:space="preserve">БОУ ОО «МОЦРО №117»
</t>
  </si>
  <si>
    <t>Бутова</t>
  </si>
  <si>
    <t>Бычкова</t>
  </si>
  <si>
    <t>ГБОУ «Школа №1576»</t>
  </si>
  <si>
    <t xml:space="preserve">Васильев </t>
  </si>
  <si>
    <t>Владимрович</t>
  </si>
  <si>
    <t>Василькова</t>
  </si>
  <si>
    <t>Вахитова</t>
  </si>
  <si>
    <t>Айратовна</t>
  </si>
  <si>
    <t>Вдовин</t>
  </si>
  <si>
    <t>д. Кондратово</t>
  </si>
  <si>
    <t>Вольская</t>
  </si>
  <si>
    <t>Руслана</t>
  </si>
  <si>
    <t>с. Молодёжное</t>
  </si>
  <si>
    <t xml:space="preserve">Колосовский </t>
  </si>
  <si>
    <t xml:space="preserve">Мамлютский </t>
  </si>
  <si>
    <t xml:space="preserve">Пермский </t>
  </si>
  <si>
    <t xml:space="preserve">Омский </t>
  </si>
  <si>
    <t xml:space="preserve">Бакчарский </t>
  </si>
  <si>
    <t xml:space="preserve">Большереченский </t>
  </si>
  <si>
    <t>ГУ "Джангильдинская СШ"</t>
  </si>
  <si>
    <t>МГОУ «Гимназия №2»</t>
  </si>
  <si>
    <t>Ворончихина</t>
  </si>
  <si>
    <t>22.05.2005</t>
  </si>
  <si>
    <t>Ганина</t>
  </si>
  <si>
    <t>МБОУ «Морозовская СОШ»</t>
  </si>
  <si>
    <t>Гафурова</t>
  </si>
  <si>
    <t>Гец</t>
  </si>
  <si>
    <t>Головунина</t>
  </si>
  <si>
    <t>Горбачёва</t>
  </si>
  <si>
    <t>БОУ "Гимназия №140"</t>
  </si>
  <si>
    <t>Горячева</t>
  </si>
  <si>
    <t>МАОУ "СОШ № 55"</t>
  </si>
  <si>
    <t>Гришин</t>
  </si>
  <si>
    <t>Антон</t>
  </si>
  <si>
    <t>Грохотова</t>
  </si>
  <si>
    <t xml:space="preserve">Горьковский </t>
  </si>
  <si>
    <t xml:space="preserve">
МБОУ «Горьковская СОШ №2»
</t>
  </si>
  <si>
    <t>Дакиев</t>
  </si>
  <si>
    <t>Султан</t>
  </si>
  <si>
    <t>Адмович</t>
  </si>
  <si>
    <t>Дегтярева</t>
  </si>
  <si>
    <t>Родиславовна</t>
  </si>
  <si>
    <t>Дедова</t>
  </si>
  <si>
    <t>Демченко</t>
  </si>
  <si>
    <t>Нонна</t>
  </si>
  <si>
    <t>БОУ «СОШ № 72 с УИОП»</t>
  </si>
  <si>
    <t>Демьянова</t>
  </si>
  <si>
    <t>Дмитриев</t>
  </si>
  <si>
    <t>Дударева</t>
  </si>
  <si>
    <t>Лада</t>
  </si>
  <si>
    <t>Дуплинская</t>
  </si>
  <si>
    <t xml:space="preserve">МНБОУ «Гимназия №59»
</t>
  </si>
  <si>
    <t>Дьяченко</t>
  </si>
  <si>
    <t>ГБОУ "Школа №167 им. маршала Л.А. Говорова"</t>
  </si>
  <si>
    <t>Егоров</t>
  </si>
  <si>
    <t>БОУ "СОШ №53"</t>
  </si>
  <si>
    <t>БОУ «CОШ №48»</t>
  </si>
  <si>
    <t xml:space="preserve">Елемесова </t>
  </si>
  <si>
    <t xml:space="preserve">МБОУ «Мужевская СОШ им. Н.В. Архангельского»
</t>
  </si>
  <si>
    <t xml:space="preserve">МБОУ "СШ № 144"
</t>
  </si>
  <si>
    <t>Жарких</t>
  </si>
  <si>
    <t>Жолдабаева</t>
  </si>
  <si>
    <t>Жанбековна</t>
  </si>
  <si>
    <t>Забара</t>
  </si>
  <si>
    <t>Завязкин</t>
  </si>
  <si>
    <t>МБОУ СОШ «№12»</t>
  </si>
  <si>
    <t>Зейферт</t>
  </si>
  <si>
    <t>Зеленева</t>
  </si>
  <si>
    <t>Зенгер</t>
  </si>
  <si>
    <t>Регина</t>
  </si>
  <si>
    <t>Зырянова</t>
  </si>
  <si>
    <t xml:space="preserve">Тюкалинский </t>
  </si>
  <si>
    <t xml:space="preserve">МОБУ «Гимназия г. Тюкалинска»
</t>
  </si>
  <si>
    <t>Ильницкая</t>
  </si>
  <si>
    <t>Именова</t>
  </si>
  <si>
    <t>Жанна</t>
  </si>
  <si>
    <t>МБОУ «Гимназия №19»</t>
  </si>
  <si>
    <t>Исмагулов</t>
  </si>
  <si>
    <t>Самат</t>
  </si>
  <si>
    <t>Самратович</t>
  </si>
  <si>
    <t>Кажкаримов</t>
  </si>
  <si>
    <t>Асхат</t>
  </si>
  <si>
    <t>Айнабекович</t>
  </si>
  <si>
    <t>Казакова</t>
  </si>
  <si>
    <t xml:space="preserve">МБОУ «СОШ №12» </t>
  </si>
  <si>
    <t>Карсакова</t>
  </si>
  <si>
    <t>Кейзеров</t>
  </si>
  <si>
    <t xml:space="preserve">Камыстинский </t>
  </si>
  <si>
    <t>с. Карабатыр</t>
  </si>
  <si>
    <t>ГУ "Карабатырская СШ"</t>
  </si>
  <si>
    <t>Кинсфатор</t>
  </si>
  <si>
    <t>Киреева</t>
  </si>
  <si>
    <t>Асия</t>
  </si>
  <si>
    <t>Кириллова</t>
  </si>
  <si>
    <t>Клочкова</t>
  </si>
  <si>
    <t>Кожакова</t>
  </si>
  <si>
    <t>Козуб</t>
  </si>
  <si>
    <t>Леонидовна</t>
  </si>
  <si>
    <t>Койшигулова</t>
  </si>
  <si>
    <t>Сара</t>
  </si>
  <si>
    <t>Рамазан-кызы</t>
  </si>
  <si>
    <t>Кортенко</t>
  </si>
  <si>
    <t xml:space="preserve">ГБОУ «Школа №867» </t>
  </si>
  <si>
    <t>Кощеева</t>
  </si>
  <si>
    <t>Крашенинникова</t>
  </si>
  <si>
    <t xml:space="preserve">Куандыкова </t>
  </si>
  <si>
    <t>Кудасова</t>
  </si>
  <si>
    <t>Кудрявцева</t>
  </si>
  <si>
    <t xml:space="preserve">Черлакский </t>
  </si>
  <si>
    <t>с. Красный Октябрь</t>
  </si>
  <si>
    <t xml:space="preserve">МБОУ "Краснооктябрьская СОШ" </t>
  </si>
  <si>
    <t>Кузнецов</t>
  </si>
  <si>
    <t>д. Красноярка</t>
  </si>
  <si>
    <t xml:space="preserve">Структурное подразделение «УтускунскаяООШ» МБОУ «Никольская ООШ» </t>
  </si>
  <si>
    <t>Республика Хакасия</t>
  </si>
  <si>
    <t xml:space="preserve">Абаканский </t>
  </si>
  <si>
    <t>п. Расцвет</t>
  </si>
  <si>
    <t xml:space="preserve">МБОУ «Расцветская СОШ»
</t>
  </si>
  <si>
    <t xml:space="preserve">Лавренов </t>
  </si>
  <si>
    <t xml:space="preserve">МБОУ «Горячеключевская СОШ»
</t>
  </si>
  <si>
    <t>Лаздовская</t>
  </si>
  <si>
    <t>Лампасова</t>
  </si>
  <si>
    <t>Лебедева</t>
  </si>
  <si>
    <t>Ленская</t>
  </si>
  <si>
    <t>Леушина</t>
  </si>
  <si>
    <t>Ли</t>
  </si>
  <si>
    <t>Чансуновна</t>
  </si>
  <si>
    <t>Лизакова</t>
  </si>
  <si>
    <t>Литовченко</t>
  </si>
  <si>
    <t>Логинов</t>
  </si>
  <si>
    <t>Лопаткина</t>
  </si>
  <si>
    <t>Лошкарев</t>
  </si>
  <si>
    <t>Лубсанова</t>
  </si>
  <si>
    <t>МАОУ "Гимназия №13 "Академ"</t>
  </si>
  <si>
    <t>Мазница</t>
  </si>
  <si>
    <t>Майбурова</t>
  </si>
  <si>
    <t>Маленца</t>
  </si>
  <si>
    <t>БОУ «СОШ № 152»</t>
  </si>
  <si>
    <t>Малышев</t>
  </si>
  <si>
    <t>Маринина</t>
  </si>
  <si>
    <t>Марсянов</t>
  </si>
  <si>
    <t>Вячеслав</t>
  </si>
  <si>
    <t>Матюшина</t>
  </si>
  <si>
    <t>Мигачева</t>
  </si>
  <si>
    <t xml:space="preserve">ГБОУ г. Москвы «Школа №853»
</t>
  </si>
  <si>
    <t>Зеленоградский</t>
  </si>
  <si>
    <t>г. Зеленоград</t>
  </si>
  <si>
    <t>Милосердная</t>
  </si>
  <si>
    <t>ГУ "Затобольская СШ № 1"</t>
  </si>
  <si>
    <t>с. Затобольск</t>
  </si>
  <si>
    <t>Михайленко</t>
  </si>
  <si>
    <t>Инга</t>
  </si>
  <si>
    <t xml:space="preserve">Любинский </t>
  </si>
  <si>
    <t xml:space="preserve">БОУ "Любинская СОШ № 1 им. Дурнева Н.С."
</t>
  </si>
  <si>
    <t>Михайлов</t>
  </si>
  <si>
    <t>Молчанова</t>
  </si>
  <si>
    <t>Мормышев</t>
  </si>
  <si>
    <t>Мороз</t>
  </si>
  <si>
    <t>Мостовая</t>
  </si>
  <si>
    <t xml:space="preserve"> БОУ «Тарская СОШ № 2»
</t>
  </si>
  <si>
    <t>Мурашкина</t>
  </si>
  <si>
    <t>Мустафьева</t>
  </si>
  <si>
    <t>Севда</t>
  </si>
  <si>
    <t>Мулкумовна</t>
  </si>
  <si>
    <t>Наумова</t>
  </si>
  <si>
    <t>Адриановна</t>
  </si>
  <si>
    <t xml:space="preserve">МБОУ "Школа № 87" </t>
  </si>
  <si>
    <t>Невротова</t>
  </si>
  <si>
    <t>Нечаева</t>
  </si>
  <si>
    <t xml:space="preserve">Парабельский </t>
  </si>
  <si>
    <t>с. Новосельцево</t>
  </si>
  <si>
    <t xml:space="preserve">МКОУ «Новосельцевская СШ»
</t>
  </si>
  <si>
    <t>МБОУ "СОШ с УИОП №2"</t>
  </si>
  <si>
    <t>Николаенко</t>
  </si>
  <si>
    <t>Первомайский</t>
  </si>
  <si>
    <t>МБОУ "СОШ  №12"</t>
  </si>
  <si>
    <t>Никулин</t>
  </si>
  <si>
    <t>МАОУ "ПКШ №1 "ПКК им. генералиссимуса А.В. Суворова"</t>
  </si>
  <si>
    <t>Обрывалина</t>
  </si>
  <si>
    <t>БОУ «СОШ №133»</t>
  </si>
  <si>
    <t>Оготоева</t>
  </si>
  <si>
    <t>Республика Саха</t>
  </si>
  <si>
    <t>г. Якутск</t>
  </si>
  <si>
    <t xml:space="preserve">МОБУ "СОШ №33 им. Л.А. Колосовой"
</t>
  </si>
  <si>
    <t>Осокина</t>
  </si>
  <si>
    <t>Ощепков</t>
  </si>
  <si>
    <t>11.08.2005</t>
  </si>
  <si>
    <t>Павленкова</t>
  </si>
  <si>
    <t>Парыгина</t>
  </si>
  <si>
    <t>Пасхина</t>
  </si>
  <si>
    <t>Пермякова</t>
  </si>
  <si>
    <t>Петров</t>
  </si>
  <si>
    <t>Петухов</t>
  </si>
  <si>
    <t>МАОУ "Гимназия №8"</t>
  </si>
  <si>
    <t>Петухова</t>
  </si>
  <si>
    <t>Печёркин</t>
  </si>
  <si>
    <t xml:space="preserve">Шурышкарский </t>
  </si>
  <si>
    <t xml:space="preserve">Подзигун </t>
  </si>
  <si>
    <t xml:space="preserve">МАОУ «СОШ № 76» </t>
  </si>
  <si>
    <t>Полякова</t>
  </si>
  <si>
    <t>Порошин</t>
  </si>
  <si>
    <t>Порфирьева</t>
  </si>
  <si>
    <t>Просвирин</t>
  </si>
  <si>
    <t>Станиславович</t>
  </si>
  <si>
    <t>Пчёлина</t>
  </si>
  <si>
    <t>Рафанова</t>
  </si>
  <si>
    <t>25.07.2005</t>
  </si>
  <si>
    <t>Ртищева</t>
  </si>
  <si>
    <t xml:space="preserve">Ленинск-Кузнецкий </t>
  </si>
  <si>
    <t>МБОУ «Гимназия №12»</t>
  </si>
  <si>
    <t>Савин</t>
  </si>
  <si>
    <t>Садловская</t>
  </si>
  <si>
    <t>Самойлюк</t>
  </si>
  <si>
    <t>Сафронова</t>
  </si>
  <si>
    <t>Сашанова</t>
  </si>
  <si>
    <t>Свидерская</t>
  </si>
  <si>
    <t>Семёнов</t>
  </si>
  <si>
    <t>22.03.2005</t>
  </si>
  <si>
    <t>Сербулова</t>
  </si>
  <si>
    <t>Сергеев</t>
  </si>
  <si>
    <t>Сергеева</t>
  </si>
  <si>
    <t>БОУ "СОШ №48"</t>
  </si>
  <si>
    <t xml:space="preserve">Смелова </t>
  </si>
  <si>
    <t>Смердин</t>
  </si>
  <si>
    <t>с. Атаманово</t>
  </si>
  <si>
    <t>МБОУ "Атамановская СОШ"</t>
  </si>
  <si>
    <t>Соколов</t>
  </si>
  <si>
    <t>Спицына</t>
  </si>
  <si>
    <t>с. Троицкое</t>
  </si>
  <si>
    <t>БОУ г. Омска "СОШ №53"</t>
  </si>
  <si>
    <t>Стёксова</t>
  </si>
  <si>
    <t>Стрельникова</t>
  </si>
  <si>
    <t>Струмиловская</t>
  </si>
  <si>
    <t>Айслу</t>
  </si>
  <si>
    <t>Каирбаевна</t>
  </si>
  <si>
    <t>Талалаева</t>
  </si>
  <si>
    <t xml:space="preserve">Тамочкина </t>
  </si>
  <si>
    <t>с. Черноусовка</t>
  </si>
  <si>
    <t>Тарасова</t>
  </si>
  <si>
    <t>Теняев</t>
  </si>
  <si>
    <t>Терешонок</t>
  </si>
  <si>
    <t>Тивелева</t>
  </si>
  <si>
    <t>29.09.2005</t>
  </si>
  <si>
    <t>Тимошенко</t>
  </si>
  <si>
    <t>Тихоненко</t>
  </si>
  <si>
    <t>Тихонов</t>
  </si>
  <si>
    <t>Толекбай</t>
  </si>
  <si>
    <t>Нурсултан</t>
  </si>
  <si>
    <t>Абайулы</t>
  </si>
  <si>
    <t>Торопова</t>
  </si>
  <si>
    <t>Требунский</t>
  </si>
  <si>
    <t>Троянова</t>
  </si>
  <si>
    <t>Тюмерова</t>
  </si>
  <si>
    <t>Файзутдинова</t>
  </si>
  <si>
    <t>Аделя</t>
  </si>
  <si>
    <t>Хамитовна</t>
  </si>
  <si>
    <t>с. Надеждинка</t>
  </si>
  <si>
    <t>ГУ "Надеждинская СШ»</t>
  </si>
  <si>
    <t>Федореева</t>
  </si>
  <si>
    <t>Фёдорова</t>
  </si>
  <si>
    <t xml:space="preserve">Саргатский </t>
  </si>
  <si>
    <t>Федорченко</t>
  </si>
  <si>
    <t>Филатова</t>
  </si>
  <si>
    <t>Хасбатов</t>
  </si>
  <si>
    <t>Ирэк</t>
  </si>
  <si>
    <t>Ильфатович</t>
  </si>
  <si>
    <t>Хритова</t>
  </si>
  <si>
    <t>ГБОУ г.Москвы "Школа №867"</t>
  </si>
  <si>
    <t>Чайкина</t>
  </si>
  <si>
    <t>Черваткин</t>
  </si>
  <si>
    <t>Шаповалов</t>
  </si>
  <si>
    <t>Шароватова</t>
  </si>
  <si>
    <t>БОУ г. Омска «Гимназия №85»</t>
  </si>
  <si>
    <t>Шаройко</t>
  </si>
  <si>
    <t>Шахов</t>
  </si>
  <si>
    <t>Шевчук</t>
  </si>
  <si>
    <t>Шеломенцев</t>
  </si>
  <si>
    <t>Ян</t>
  </si>
  <si>
    <t>Шеломенцева</t>
  </si>
  <si>
    <t>Шиканова</t>
  </si>
  <si>
    <t>Шихова</t>
  </si>
  <si>
    <t>Рашитовна</t>
  </si>
  <si>
    <t>Штейнванд</t>
  </si>
  <si>
    <t xml:space="preserve">Тарановский </t>
  </si>
  <si>
    <t>с. Валерьяновка</t>
  </si>
  <si>
    <t>КГУ «Валерьяновская ОШ»</t>
  </si>
  <si>
    <t>Юдаева</t>
  </si>
  <si>
    <t>Юрачева</t>
  </si>
  <si>
    <t>Яковлев</t>
  </si>
  <si>
    <t>Якумова</t>
  </si>
  <si>
    <t>с. Ребровка</t>
  </si>
  <si>
    <t>Янычева</t>
  </si>
  <si>
    <t>Яшина</t>
  </si>
  <si>
    <t>Яшкина</t>
  </si>
  <si>
    <t>Артемьева</t>
  </si>
  <si>
    <t>Бессонова</t>
  </si>
  <si>
    <t>Ростиславовна</t>
  </si>
  <si>
    <t>Брагинец</t>
  </si>
  <si>
    <t>Нилуфар</t>
  </si>
  <si>
    <t>Фарходовна</t>
  </si>
  <si>
    <t>МБОУ «Лянторская СОШ №1»</t>
  </si>
  <si>
    <t>Есилова</t>
  </si>
  <si>
    <t>Асем</t>
  </si>
  <si>
    <t>Аяновна</t>
  </si>
  <si>
    <t>ГУ «Боровская  СШ имени Г. Жумабаева"</t>
  </si>
  <si>
    <t>Кирьянова</t>
  </si>
  <si>
    <t>Кобылина</t>
  </si>
  <si>
    <t>Ковалёв</t>
  </si>
  <si>
    <t xml:space="preserve">Коротицкая </t>
  </si>
  <si>
    <t>п.г.т. Луговой</t>
  </si>
  <si>
    <t>Кучакова</t>
  </si>
  <si>
    <t>Ариадна</t>
  </si>
  <si>
    <t>Риваловна</t>
  </si>
  <si>
    <t>МБОУ « Уленкульская СОШ»</t>
  </si>
  <si>
    <t>Лемтюгова</t>
  </si>
  <si>
    <t>Литвенко</t>
  </si>
  <si>
    <t>Антонович</t>
  </si>
  <si>
    <t>г.о. Покачи</t>
  </si>
  <si>
    <t>МАОУ «СОШ №4»</t>
  </si>
  <si>
    <t>Невлева</t>
  </si>
  <si>
    <t>Соловьёва</t>
  </si>
  <si>
    <t>Фалалеева</t>
  </si>
  <si>
    <t>Хусаинова</t>
  </si>
  <si>
    <t>Рафисовна</t>
  </si>
  <si>
    <t xml:space="preserve">Вараксин </t>
  </si>
  <si>
    <t>Мелоян</t>
  </si>
  <si>
    <t>Никандров</t>
  </si>
  <si>
    <t>МБ НОУ "Гимназия №48"</t>
  </si>
  <si>
    <t>Класс: 6</t>
  </si>
  <si>
    <t>Количество участников: 267</t>
  </si>
  <si>
    <t>Максимальный балл: 35</t>
  </si>
  <si>
    <t>31.08.ю2005</t>
  </si>
  <si>
    <t>Борисовна</t>
  </si>
  <si>
    <t>нет данных</t>
  </si>
  <si>
    <t>Количество участников:  186</t>
  </si>
  <si>
    <t>Класс: 7</t>
  </si>
  <si>
    <t>Хосровна</t>
  </si>
  <si>
    <t>Количество участников: 130</t>
  </si>
  <si>
    <t>Количество участников: 147</t>
  </si>
  <si>
    <t>ГБОУ «Школа №1517»</t>
  </si>
  <si>
    <t>Тевризский</t>
  </si>
  <si>
    <t>п.г.т. Тевриз</t>
  </si>
  <si>
    <t>БОУ «Тевризская СОШ №1»</t>
  </si>
  <si>
    <t>Максимальный балл: 40</t>
  </si>
  <si>
    <t>Максимальный балл: 37</t>
  </si>
  <si>
    <t>Максимальный балл: 42</t>
  </si>
  <si>
    <t>Количество участников: 81</t>
  </si>
  <si>
    <t>результат аннулирован*</t>
  </si>
  <si>
    <t>* результаты аннулированы из-за полного совпадения ответов, полученные баллы сняты, участник лишается права участвовать в очном этапе (см. об этом в Положении о Филологической олимпиаде)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</si>
</sst>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i/>
      <sz val="9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1" xfId="0" applyBorder="1"/>
    <xf numFmtId="0" fontId="1" fillId="0" borderId="0" xfId="1"/>
    <xf numFmtId="0" fontId="3" fillId="0" borderId="0" xfId="1" applyFont="1" applyBorder="1" applyAlignment="1">
      <alignment wrapText="1"/>
    </xf>
    <xf numFmtId="0" fontId="2" fillId="0" borderId="0" xfId="1" applyFont="1" applyAlignment="1"/>
    <xf numFmtId="0" fontId="5" fillId="0" borderId="0" xfId="1" applyFont="1"/>
    <xf numFmtId="0" fontId="2" fillId="0" borderId="0" xfId="1" applyFont="1"/>
    <xf numFmtId="14" fontId="3" fillId="0" borderId="0" xfId="1" applyNumberFormat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1" fillId="0" borderId="3" xfId="1" applyNumberFormat="1" applyFont="1" applyFill="1" applyBorder="1" applyAlignment="1" applyProtection="1"/>
    <xf numFmtId="49" fontId="1" fillId="0" borderId="1" xfId="1" applyNumberFormat="1" applyFont="1" applyFill="1" applyBorder="1" applyAlignment="1" applyProtection="1"/>
    <xf numFmtId="0" fontId="1" fillId="0" borderId="1" xfId="1" applyNumberFormat="1" applyFont="1" applyFill="1" applyBorder="1" applyAlignment="1"/>
    <xf numFmtId="0" fontId="5" fillId="0" borderId="1" xfId="1" applyNumberFormat="1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1" fillId="0" borderId="1" xfId="1" applyNumberFormat="1" applyFill="1" applyBorder="1" applyAlignment="1"/>
    <xf numFmtId="0" fontId="1" fillId="0" borderId="1" xfId="1" applyNumberFormat="1" applyFill="1" applyBorder="1" applyAlignment="1">
      <alignment horizontal="right"/>
    </xf>
    <xf numFmtId="49" fontId="1" fillId="0" borderId="0" xfId="1" applyNumberFormat="1" applyFont="1" applyFill="1" applyBorder="1" applyAlignment="1" applyProtection="1"/>
    <xf numFmtId="49" fontId="1" fillId="0" borderId="1" xfId="1" applyNumberFormat="1" applyFill="1" applyBorder="1" applyAlignment="1"/>
    <xf numFmtId="0" fontId="1" fillId="0" borderId="1" xfId="1" applyFill="1" applyBorder="1" applyAlignment="1">
      <alignment horizontal="right"/>
    </xf>
    <xf numFmtId="0" fontId="5" fillId="0" borderId="1" xfId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left"/>
    </xf>
    <xf numFmtId="0" fontId="1" fillId="0" borderId="1" xfId="1" applyNumberFormat="1" applyFont="1" applyFill="1" applyBorder="1" applyAlignment="1" applyProtection="1"/>
    <xf numFmtId="14" fontId="1" fillId="0" borderId="1" xfId="1" applyNumberFormat="1" applyFont="1" applyFill="1" applyBorder="1" applyAlignment="1" applyProtection="1"/>
    <xf numFmtId="0" fontId="1" fillId="0" borderId="1" xfId="1" applyNumberFormat="1" applyFont="1" applyFill="1" applyBorder="1" applyAlignment="1" applyProtection="1">
      <alignment horizontal="left"/>
    </xf>
    <xf numFmtId="0" fontId="6" fillId="0" borderId="1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49" fontId="1" fillId="0" borderId="1" xfId="1" applyNumberFormat="1" applyFill="1" applyBorder="1" applyAlignment="1">
      <alignment horizontal="right"/>
    </xf>
    <xf numFmtId="49" fontId="1" fillId="0" borderId="1" xfId="1" applyNumberFormat="1" applyFont="1" applyFill="1" applyBorder="1" applyAlignment="1" applyProtection="1">
      <alignment horizontal="right"/>
    </xf>
    <xf numFmtId="14" fontId="1" fillId="0" borderId="1" xfId="1" applyNumberFormat="1" applyFont="1" applyFill="1" applyBorder="1" applyAlignment="1">
      <alignment horizontal="right"/>
    </xf>
    <xf numFmtId="14" fontId="1" fillId="0" borderId="1" xfId="1" applyNumberFormat="1" applyFill="1" applyBorder="1" applyAlignment="1">
      <alignment horizontal="right"/>
    </xf>
    <xf numFmtId="0" fontId="3" fillId="0" borderId="0" xfId="1" applyFont="1" applyAlignment="1"/>
    <xf numFmtId="0" fontId="3" fillId="0" borderId="0" xfId="1" applyFont="1"/>
    <xf numFmtId="0" fontId="6" fillId="0" borderId="1" xfId="1" applyFont="1" applyBorder="1" applyAlignment="1">
      <alignment horizontal="center" vertical="top" wrapText="1"/>
    </xf>
    <xf numFmtId="0" fontId="5" fillId="0" borderId="3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/>
    <xf numFmtId="0" fontId="5" fillId="0" borderId="3" xfId="1" applyFont="1" applyFill="1" applyBorder="1"/>
    <xf numFmtId="49" fontId="5" fillId="0" borderId="1" xfId="1" applyNumberFormat="1" applyFont="1" applyFill="1" applyBorder="1" applyAlignment="1"/>
    <xf numFmtId="0" fontId="5" fillId="0" borderId="1" xfId="1" applyFont="1" applyFill="1" applyBorder="1" applyAlignment="1">
      <alignment horizontal="right"/>
    </xf>
    <xf numFmtId="0" fontId="5" fillId="0" borderId="1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horizontal="left"/>
    </xf>
    <xf numFmtId="0" fontId="5" fillId="0" borderId="1" xfId="2" applyFont="1" applyBorder="1" applyAlignment="1" applyProtection="1"/>
    <xf numFmtId="0" fontId="11" fillId="0" borderId="1" xfId="0" applyFont="1" applyBorder="1"/>
    <xf numFmtId="0" fontId="11" fillId="0" borderId="1" xfId="0" applyFont="1" applyFill="1" applyBorder="1"/>
    <xf numFmtId="0" fontId="11" fillId="0" borderId="5" xfId="0" applyFont="1" applyFill="1" applyBorder="1"/>
    <xf numFmtId="14" fontId="11" fillId="0" borderId="1" xfId="0" applyNumberFormat="1" applyFont="1" applyBorder="1"/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5" fillId="2" borderId="3" xfId="1" applyNumberFormat="1" applyFont="1" applyFill="1" applyBorder="1" applyAlignment="1" applyProtection="1"/>
    <xf numFmtId="0" fontId="6" fillId="0" borderId="1" xfId="1" applyFont="1" applyFill="1" applyBorder="1" applyAlignment="1">
      <alignment horizontal="center" vertical="top" wrapText="1"/>
    </xf>
    <xf numFmtId="0" fontId="0" fillId="0" borderId="1" xfId="0" applyFill="1" applyBorder="1"/>
    <xf numFmtId="49" fontId="5" fillId="0" borderId="1" xfId="1" applyNumberFormat="1" applyFont="1" applyFill="1" applyBorder="1" applyAlignment="1" applyProtection="1">
      <alignment wrapText="1"/>
    </xf>
    <xf numFmtId="14" fontId="5" fillId="0" borderId="1" xfId="1" applyNumberFormat="1" applyFont="1" applyFill="1" applyBorder="1" applyAlignment="1">
      <alignment horizontal="right"/>
    </xf>
    <xf numFmtId="49" fontId="5" fillId="0" borderId="1" xfId="1" applyNumberFormat="1" applyFont="1" applyFill="1" applyBorder="1" applyAlignment="1" applyProtection="1">
      <alignment horizontal="right"/>
    </xf>
    <xf numFmtId="49" fontId="5" fillId="0" borderId="1" xfId="1" applyNumberFormat="1" applyFont="1" applyFill="1" applyBorder="1" applyAlignment="1">
      <alignment horizontal="right"/>
    </xf>
    <xf numFmtId="14" fontId="5" fillId="0" borderId="1" xfId="1" applyNumberFormat="1" applyFont="1" applyFill="1" applyBorder="1" applyAlignment="1" applyProtection="1">
      <alignment horizontal="right"/>
    </xf>
    <xf numFmtId="1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1" fillId="2" borderId="1" xfId="0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3" xfId="0" applyFont="1" applyBorder="1"/>
    <xf numFmtId="0" fontId="5" fillId="0" borderId="1" xfId="1" applyFont="1" applyFill="1" applyBorder="1"/>
    <xf numFmtId="0" fontId="5" fillId="0" borderId="5" xfId="1" applyNumberFormat="1" applyFont="1" applyFill="1" applyBorder="1" applyAlignment="1">
      <alignment horizontal="right"/>
    </xf>
    <xf numFmtId="17" fontId="5" fillId="0" borderId="1" xfId="1" applyNumberFormat="1" applyFont="1" applyFill="1" applyBorder="1" applyAlignment="1" applyProtection="1">
      <alignment horizontal="right"/>
    </xf>
    <xf numFmtId="0" fontId="11" fillId="0" borderId="5" xfId="0" applyFont="1" applyBorder="1"/>
    <xf numFmtId="0" fontId="11" fillId="0" borderId="3" xfId="0" applyFont="1" applyFill="1" applyBorder="1"/>
    <xf numFmtId="0" fontId="5" fillId="0" borderId="8" xfId="1" applyNumberFormat="1" applyFont="1" applyFill="1" applyBorder="1" applyAlignment="1">
      <alignment horizontal="right"/>
    </xf>
    <xf numFmtId="0" fontId="5" fillId="0" borderId="9" xfId="1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/>
    <xf numFmtId="14" fontId="11" fillId="0" borderId="1" xfId="0" applyNumberFormat="1" applyFont="1" applyFill="1" applyBorder="1" applyAlignment="1">
      <alignment horizontal="right"/>
    </xf>
    <xf numFmtId="49" fontId="5" fillId="2" borderId="1" xfId="1" applyNumberFormat="1" applyFont="1" applyFill="1" applyBorder="1" applyAlignment="1" applyProtection="1"/>
    <xf numFmtId="49" fontId="5" fillId="0" borderId="1" xfId="2" applyNumberFormat="1" applyFont="1" applyFill="1" applyBorder="1" applyAlignment="1" applyProtection="1"/>
    <xf numFmtId="0" fontId="11" fillId="0" borderId="0" xfId="0" applyFont="1" applyFill="1" applyBorder="1"/>
    <xf numFmtId="0" fontId="5" fillId="0" borderId="1" xfId="2" applyFont="1" applyFill="1" applyBorder="1" applyAlignment="1" applyProtection="1"/>
    <xf numFmtId="0" fontId="11" fillId="0" borderId="1" xfId="0" applyFont="1" applyFill="1" applyBorder="1" applyAlignment="1">
      <alignment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49" fontId="5" fillId="0" borderId="0" xfId="1" applyNumberFormat="1" applyFont="1" applyFill="1" applyBorder="1" applyAlignment="1" applyProtection="1"/>
    <xf numFmtId="14" fontId="0" fillId="0" borderId="1" xfId="0" applyNumberFormat="1" applyFill="1" applyBorder="1" applyAlignment="1">
      <alignment horizontal="right"/>
    </xf>
    <xf numFmtId="0" fontId="12" fillId="0" borderId="0" xfId="0" applyFont="1"/>
    <xf numFmtId="0" fontId="6" fillId="0" borderId="6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left"/>
    </xf>
    <xf numFmtId="14" fontId="1" fillId="0" borderId="0" xfId="1" applyNumberFormat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7" fillId="0" borderId="2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4" fontId="3" fillId="0" borderId="0" xfId="1" applyNumberFormat="1" applyFont="1" applyAlignment="1">
      <alignment horizontal="left"/>
    </xf>
    <xf numFmtId="14" fontId="5" fillId="0" borderId="0" xfId="1" applyNumberFormat="1" applyFont="1" applyAlignment="1">
      <alignment horizontal="left"/>
    </xf>
    <xf numFmtId="0" fontId="6" fillId="0" borderId="2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49" fontId="5" fillId="0" borderId="0" xfId="1" applyNumberFormat="1" applyFont="1" applyFill="1" applyBorder="1" applyAlignment="1"/>
    <xf numFmtId="0" fontId="1" fillId="0" borderId="3" xfId="1" applyFill="1" applyBorder="1"/>
    <xf numFmtId="0" fontId="10" fillId="0" borderId="1" xfId="2" applyFont="1" applyFill="1" applyBorder="1" applyAlignment="1" applyProtection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6"/>
  <sheetViews>
    <sheetView tabSelected="1" topLeftCell="A13" workbookViewId="0">
      <selection activeCell="A11" sqref="A11:W90"/>
    </sheetView>
  </sheetViews>
  <sheetFormatPr defaultRowHeight="15" x14ac:dyDescent="0.25"/>
  <cols>
    <col min="1" max="1" width="8.42578125" customWidth="1"/>
    <col min="2" max="2" width="9.140625" customWidth="1"/>
    <col min="3" max="3" width="16.42578125" customWidth="1"/>
    <col min="4" max="4" width="19.28515625" customWidth="1"/>
    <col min="5" max="5" width="16.28515625" customWidth="1"/>
    <col min="6" max="6" width="12.140625" customWidth="1"/>
    <col min="8" max="8" width="10.140625" bestFit="1" customWidth="1"/>
    <col min="9" max="9" width="19.7109375" customWidth="1"/>
    <col min="10" max="10" width="16" customWidth="1"/>
    <col min="11" max="11" width="17.5703125" customWidth="1"/>
    <col min="12" max="12" width="35.85546875" customWidth="1"/>
    <col min="21" max="21" width="10.5703125" customWidth="1"/>
    <col min="23" max="23" width="13.5703125" customWidth="1"/>
  </cols>
  <sheetData>
    <row r="1" spans="1:23" x14ac:dyDescent="0.2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x14ac:dyDescent="0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x14ac:dyDescent="0.25">
      <c r="A3" s="96" t="s">
        <v>31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x14ac:dyDescent="0.25">
      <c r="A4" s="2"/>
      <c r="B4" s="2"/>
      <c r="C4" s="92"/>
      <c r="D4" s="92"/>
      <c r="E4" s="3"/>
      <c r="F4" s="3"/>
      <c r="G4" s="3"/>
      <c r="H4" s="3"/>
      <c r="I4" s="3"/>
      <c r="J4" s="93" t="s">
        <v>11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x14ac:dyDescent="0.25">
      <c r="A5" s="3"/>
      <c r="B5" s="3"/>
      <c r="C5" s="92"/>
      <c r="D5" s="92"/>
      <c r="E5" s="3"/>
      <c r="F5" s="3"/>
      <c r="G5" s="3"/>
      <c r="H5" s="3"/>
      <c r="I5" s="3"/>
      <c r="J5" s="93" t="s">
        <v>32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97" t="s">
        <v>1350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x14ac:dyDescent="0.25">
      <c r="A7" s="5"/>
      <c r="B7" s="5"/>
      <c r="C7" s="6"/>
      <c r="D7" s="7"/>
      <c r="E7" s="2"/>
      <c r="F7" s="2"/>
      <c r="G7" s="2"/>
      <c r="H7" s="2"/>
      <c r="I7" s="2"/>
      <c r="J7" s="98" t="s">
        <v>2147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x14ac:dyDescent="0.25">
      <c r="A8" s="5"/>
      <c r="B8" s="5"/>
      <c r="C8" s="6"/>
      <c r="D8" s="6"/>
      <c r="E8" s="2"/>
      <c r="F8" s="2"/>
      <c r="G8" s="2"/>
      <c r="H8" s="2"/>
      <c r="I8" s="2"/>
      <c r="J8" s="100" t="s">
        <v>1351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1:23" x14ac:dyDescent="0.25">
      <c r="A9" s="90" t="s">
        <v>1</v>
      </c>
      <c r="B9" s="9"/>
      <c r="C9" s="102" t="s">
        <v>12</v>
      </c>
      <c r="D9" s="103"/>
      <c r="E9" s="103"/>
      <c r="F9" s="103"/>
      <c r="G9" s="103"/>
      <c r="H9" s="103"/>
      <c r="I9" s="103"/>
      <c r="J9" s="103"/>
      <c r="K9" s="103"/>
      <c r="L9" s="103"/>
      <c r="M9" s="104" t="s">
        <v>20</v>
      </c>
      <c r="N9" s="104"/>
      <c r="O9" s="105"/>
      <c r="P9" s="8"/>
      <c r="Q9" s="8"/>
      <c r="R9" s="8"/>
      <c r="S9" s="8"/>
      <c r="T9" s="8"/>
      <c r="U9" s="54"/>
      <c r="V9" s="106"/>
      <c r="W9" s="106"/>
    </row>
    <row r="10" spans="1:23" ht="48" customHeight="1" x14ac:dyDescent="0.25">
      <c r="A10" s="91"/>
      <c r="B10" s="10" t="s">
        <v>30</v>
      </c>
      <c r="C10" s="10" t="s">
        <v>2</v>
      </c>
      <c r="D10" s="10" t="s">
        <v>3</v>
      </c>
      <c r="E10" s="10" t="s">
        <v>4</v>
      </c>
      <c r="F10" s="11" t="s">
        <v>5</v>
      </c>
      <c r="G10" s="11" t="s">
        <v>6</v>
      </c>
      <c r="H10" s="10" t="s">
        <v>0</v>
      </c>
      <c r="I10" s="10" t="s">
        <v>19</v>
      </c>
      <c r="J10" s="10" t="s">
        <v>7</v>
      </c>
      <c r="K10" s="10" t="s">
        <v>8</v>
      </c>
      <c r="L10" s="10" t="s">
        <v>33</v>
      </c>
      <c r="M10" s="12">
        <v>1</v>
      </c>
      <c r="N10" s="12">
        <v>2</v>
      </c>
      <c r="O10" s="12">
        <v>3</v>
      </c>
      <c r="P10" s="12">
        <v>4</v>
      </c>
      <c r="Q10" s="12">
        <v>5</v>
      </c>
      <c r="R10" s="12">
        <v>6</v>
      </c>
      <c r="S10" s="12">
        <v>7</v>
      </c>
      <c r="T10" s="12">
        <v>8</v>
      </c>
      <c r="U10" s="12" t="s">
        <v>21</v>
      </c>
      <c r="V10" s="10" t="s">
        <v>13</v>
      </c>
      <c r="W10" s="10" t="s">
        <v>22</v>
      </c>
    </row>
    <row r="11" spans="1:23" ht="18" customHeight="1" x14ac:dyDescent="0.25">
      <c r="A11" s="41">
        <v>1</v>
      </c>
      <c r="B11" s="73">
        <v>5162</v>
      </c>
      <c r="C11" s="50" t="s">
        <v>1741</v>
      </c>
      <c r="D11" s="50" t="s">
        <v>404</v>
      </c>
      <c r="E11" s="50" t="s">
        <v>79</v>
      </c>
      <c r="F11" s="80">
        <v>38994</v>
      </c>
      <c r="G11" s="67" t="s">
        <v>14</v>
      </c>
      <c r="H11" s="67">
        <v>5</v>
      </c>
      <c r="I11" s="50" t="s">
        <v>107</v>
      </c>
      <c r="J11" s="50" t="s">
        <v>284</v>
      </c>
      <c r="K11" s="50" t="s">
        <v>751</v>
      </c>
      <c r="L11" s="50" t="s">
        <v>752</v>
      </c>
      <c r="M11" s="50">
        <v>2</v>
      </c>
      <c r="N11" s="50">
        <v>4</v>
      </c>
      <c r="O11" s="50">
        <v>6</v>
      </c>
      <c r="P11" s="50">
        <v>3</v>
      </c>
      <c r="Q11" s="50">
        <v>2</v>
      </c>
      <c r="R11" s="50">
        <v>5.5</v>
      </c>
      <c r="S11" s="50">
        <v>3</v>
      </c>
      <c r="T11" s="50">
        <v>4</v>
      </c>
      <c r="U11" s="50">
        <f t="shared" ref="U11:U42" si="0">SUM(M11:T11)</f>
        <v>29.5</v>
      </c>
      <c r="V11" s="17"/>
      <c r="W11" s="18"/>
    </row>
    <row r="12" spans="1:23" ht="18" customHeight="1" x14ac:dyDescent="0.25">
      <c r="A12" s="41">
        <v>2</v>
      </c>
      <c r="B12" s="41">
        <v>5074</v>
      </c>
      <c r="C12" s="42" t="s">
        <v>1646</v>
      </c>
      <c r="D12" s="42" t="s">
        <v>84</v>
      </c>
      <c r="E12" s="42" t="s">
        <v>172</v>
      </c>
      <c r="F12" s="59">
        <v>38871</v>
      </c>
      <c r="G12" s="16" t="s">
        <v>14</v>
      </c>
      <c r="H12" s="60" t="s">
        <v>1378</v>
      </c>
      <c r="I12" s="42" t="s">
        <v>25</v>
      </c>
      <c r="J12" s="42" t="s">
        <v>66</v>
      </c>
      <c r="K12" s="42" t="s">
        <v>66</v>
      </c>
      <c r="L12" s="42" t="s">
        <v>1421</v>
      </c>
      <c r="M12" s="16">
        <v>2</v>
      </c>
      <c r="N12" s="16">
        <v>3</v>
      </c>
      <c r="O12" s="16">
        <v>6</v>
      </c>
      <c r="P12" s="16">
        <v>1</v>
      </c>
      <c r="Q12" s="16">
        <v>6.5</v>
      </c>
      <c r="R12" s="16">
        <v>5.5</v>
      </c>
      <c r="S12" s="16">
        <v>3</v>
      </c>
      <c r="T12" s="16">
        <v>2</v>
      </c>
      <c r="U12" s="16">
        <f t="shared" si="0"/>
        <v>29</v>
      </c>
      <c r="V12" s="17"/>
      <c r="W12" s="18"/>
    </row>
    <row r="13" spans="1:23" ht="18" customHeight="1" x14ac:dyDescent="0.25">
      <c r="A13" s="41">
        <v>3</v>
      </c>
      <c r="B13" s="73">
        <v>5141</v>
      </c>
      <c r="C13" s="50" t="s">
        <v>1362</v>
      </c>
      <c r="D13" s="50" t="s">
        <v>136</v>
      </c>
      <c r="E13" s="50" t="s">
        <v>15</v>
      </c>
      <c r="F13" s="80">
        <v>39330</v>
      </c>
      <c r="G13" s="67" t="s">
        <v>14</v>
      </c>
      <c r="H13" s="67">
        <v>5</v>
      </c>
      <c r="I13" s="50" t="s">
        <v>322</v>
      </c>
      <c r="J13" s="50" t="s">
        <v>1364</v>
      </c>
      <c r="K13" s="50" t="s">
        <v>1364</v>
      </c>
      <c r="L13" s="50" t="s">
        <v>1363</v>
      </c>
      <c r="M13" s="50">
        <v>1</v>
      </c>
      <c r="N13" s="50">
        <v>3</v>
      </c>
      <c r="O13" s="50">
        <v>5</v>
      </c>
      <c r="P13" s="50">
        <v>2</v>
      </c>
      <c r="Q13" s="50">
        <v>5</v>
      </c>
      <c r="R13" s="50">
        <v>5.5</v>
      </c>
      <c r="S13" s="50">
        <v>4</v>
      </c>
      <c r="T13" s="50">
        <v>2</v>
      </c>
      <c r="U13" s="50">
        <f t="shared" si="0"/>
        <v>27.5</v>
      </c>
      <c r="V13" s="17"/>
      <c r="W13" s="18"/>
    </row>
    <row r="14" spans="1:23" ht="18" customHeight="1" x14ac:dyDescent="0.25">
      <c r="A14" s="41">
        <v>4</v>
      </c>
      <c r="B14" s="73">
        <v>5079</v>
      </c>
      <c r="C14" s="50" t="s">
        <v>1520</v>
      </c>
      <c r="D14" s="50" t="s">
        <v>242</v>
      </c>
      <c r="E14" s="50" t="s">
        <v>250</v>
      </c>
      <c r="F14" s="80">
        <v>38887</v>
      </c>
      <c r="G14" s="67" t="s">
        <v>14</v>
      </c>
      <c r="H14" s="67">
        <v>5</v>
      </c>
      <c r="I14" s="50" t="s">
        <v>981</v>
      </c>
      <c r="J14" s="50" t="s">
        <v>565</v>
      </c>
      <c r="K14" s="50" t="s">
        <v>565</v>
      </c>
      <c r="L14" s="50" t="s">
        <v>1443</v>
      </c>
      <c r="M14" s="50">
        <v>1</v>
      </c>
      <c r="N14" s="50">
        <v>3</v>
      </c>
      <c r="O14" s="50">
        <v>6</v>
      </c>
      <c r="P14" s="50">
        <v>3</v>
      </c>
      <c r="Q14" s="50">
        <v>6.5</v>
      </c>
      <c r="R14" s="50">
        <v>5.5</v>
      </c>
      <c r="S14" s="50">
        <v>1.5</v>
      </c>
      <c r="T14" s="50">
        <v>0</v>
      </c>
      <c r="U14" s="50">
        <f t="shared" si="0"/>
        <v>26.5</v>
      </c>
      <c r="V14" s="17"/>
      <c r="W14" s="18"/>
    </row>
    <row r="15" spans="1:23" ht="18" customHeight="1" x14ac:dyDescent="0.25">
      <c r="A15" s="41">
        <v>5</v>
      </c>
      <c r="B15" s="73">
        <v>5132</v>
      </c>
      <c r="C15" s="50" t="s">
        <v>1628</v>
      </c>
      <c r="D15" s="50" t="s">
        <v>1629</v>
      </c>
      <c r="E15" s="50" t="s">
        <v>1630</v>
      </c>
      <c r="F15" s="80">
        <v>38845</v>
      </c>
      <c r="G15" s="67" t="s">
        <v>14</v>
      </c>
      <c r="H15" s="67">
        <v>5</v>
      </c>
      <c r="I15" s="50" t="s">
        <v>25</v>
      </c>
      <c r="J15" s="50" t="s">
        <v>66</v>
      </c>
      <c r="K15" s="50" t="s">
        <v>66</v>
      </c>
      <c r="L15" s="50" t="s">
        <v>93</v>
      </c>
      <c r="M15" s="50">
        <v>1</v>
      </c>
      <c r="N15" s="50">
        <v>3</v>
      </c>
      <c r="O15" s="50">
        <v>4</v>
      </c>
      <c r="P15" s="50">
        <v>2</v>
      </c>
      <c r="Q15" s="50">
        <v>3.5</v>
      </c>
      <c r="R15" s="50">
        <v>5.5</v>
      </c>
      <c r="S15" s="50">
        <v>2.5</v>
      </c>
      <c r="T15" s="50">
        <v>4</v>
      </c>
      <c r="U15" s="50">
        <f t="shared" si="0"/>
        <v>25.5</v>
      </c>
      <c r="V15" s="17"/>
      <c r="W15" s="18"/>
    </row>
    <row r="16" spans="1:23" ht="18" customHeight="1" x14ac:dyDescent="0.25">
      <c r="A16" s="41">
        <v>6</v>
      </c>
      <c r="B16" s="73">
        <v>5175</v>
      </c>
      <c r="C16" s="50" t="s">
        <v>1715</v>
      </c>
      <c r="D16" s="50" t="s">
        <v>330</v>
      </c>
      <c r="E16" s="50" t="s">
        <v>1072</v>
      </c>
      <c r="F16" s="80">
        <v>38872</v>
      </c>
      <c r="G16" s="67" t="s">
        <v>14</v>
      </c>
      <c r="H16" s="67">
        <v>5</v>
      </c>
      <c r="I16" s="50" t="s">
        <v>107</v>
      </c>
      <c r="J16" s="50" t="s">
        <v>284</v>
      </c>
      <c r="K16" s="50" t="s">
        <v>775</v>
      </c>
      <c r="L16" s="50" t="s">
        <v>776</v>
      </c>
      <c r="M16" s="50">
        <v>1</v>
      </c>
      <c r="N16" s="50">
        <v>2</v>
      </c>
      <c r="O16" s="50">
        <v>4</v>
      </c>
      <c r="P16" s="50">
        <v>2</v>
      </c>
      <c r="Q16" s="50">
        <v>5</v>
      </c>
      <c r="R16" s="50">
        <v>4.5</v>
      </c>
      <c r="S16" s="50">
        <v>3</v>
      </c>
      <c r="T16" s="50">
        <v>4</v>
      </c>
      <c r="U16" s="50">
        <f t="shared" si="0"/>
        <v>25.5</v>
      </c>
      <c r="V16" s="17"/>
      <c r="W16" s="18"/>
    </row>
    <row r="17" spans="1:23" ht="18" customHeight="1" x14ac:dyDescent="0.25">
      <c r="A17" s="41">
        <v>7</v>
      </c>
      <c r="B17" s="73">
        <v>5083</v>
      </c>
      <c r="C17" s="50" t="s">
        <v>1371</v>
      </c>
      <c r="D17" s="50" t="s">
        <v>1372</v>
      </c>
      <c r="E17" s="50" t="s">
        <v>1373</v>
      </c>
      <c r="F17" s="80">
        <v>38944</v>
      </c>
      <c r="G17" s="67" t="s">
        <v>24</v>
      </c>
      <c r="H17" s="67">
        <v>5</v>
      </c>
      <c r="I17" s="50" t="s">
        <v>322</v>
      </c>
      <c r="J17" s="50" t="s">
        <v>1304</v>
      </c>
      <c r="K17" s="50" t="s">
        <v>1304</v>
      </c>
      <c r="L17" s="50" t="s">
        <v>1374</v>
      </c>
      <c r="M17" s="50">
        <v>1</v>
      </c>
      <c r="N17" s="50">
        <v>3</v>
      </c>
      <c r="O17" s="50">
        <v>6</v>
      </c>
      <c r="P17" s="50">
        <v>2</v>
      </c>
      <c r="Q17" s="50">
        <v>2.5</v>
      </c>
      <c r="R17" s="50">
        <v>4.5</v>
      </c>
      <c r="S17" s="50">
        <v>3.5</v>
      </c>
      <c r="T17" s="50">
        <v>2</v>
      </c>
      <c r="U17" s="50">
        <f t="shared" si="0"/>
        <v>24.5</v>
      </c>
      <c r="V17" s="17"/>
      <c r="W17" s="18"/>
    </row>
    <row r="18" spans="1:23" ht="18" customHeight="1" x14ac:dyDescent="0.25">
      <c r="A18" s="41">
        <v>8</v>
      </c>
      <c r="B18" s="73">
        <v>5096</v>
      </c>
      <c r="C18" s="50" t="s">
        <v>634</v>
      </c>
      <c r="D18" s="50" t="s">
        <v>584</v>
      </c>
      <c r="E18" s="50" t="s">
        <v>79</v>
      </c>
      <c r="F18" s="80">
        <v>38932</v>
      </c>
      <c r="G18" s="67" t="s">
        <v>14</v>
      </c>
      <c r="H18" s="67">
        <v>5</v>
      </c>
      <c r="I18" s="50" t="s">
        <v>219</v>
      </c>
      <c r="J18" s="50" t="s">
        <v>1733</v>
      </c>
      <c r="K18" s="50" t="s">
        <v>1734</v>
      </c>
      <c r="L18" s="50" t="s">
        <v>1735</v>
      </c>
      <c r="M18" s="50">
        <v>1</v>
      </c>
      <c r="N18" s="50">
        <v>4</v>
      </c>
      <c r="O18" s="50">
        <v>5</v>
      </c>
      <c r="P18" s="50">
        <v>2</v>
      </c>
      <c r="Q18" s="50">
        <v>4</v>
      </c>
      <c r="R18" s="50">
        <v>4</v>
      </c>
      <c r="S18" s="50">
        <v>1.5</v>
      </c>
      <c r="T18" s="50">
        <v>3</v>
      </c>
      <c r="U18" s="50">
        <f t="shared" si="0"/>
        <v>24.5</v>
      </c>
      <c r="V18" s="17"/>
      <c r="W18" s="18"/>
    </row>
    <row r="19" spans="1:23" ht="18" customHeight="1" x14ac:dyDescent="0.25">
      <c r="A19" s="43">
        <v>9</v>
      </c>
      <c r="B19" s="41">
        <v>5002</v>
      </c>
      <c r="C19" s="42" t="s">
        <v>1515</v>
      </c>
      <c r="D19" s="42" t="s">
        <v>162</v>
      </c>
      <c r="E19" s="42" t="s">
        <v>543</v>
      </c>
      <c r="F19" s="60" t="s">
        <v>1516</v>
      </c>
      <c r="G19" s="60" t="s">
        <v>24</v>
      </c>
      <c r="H19" s="60" t="s">
        <v>1378</v>
      </c>
      <c r="I19" s="42" t="s">
        <v>46</v>
      </c>
      <c r="J19" s="42" t="s">
        <v>1517</v>
      </c>
      <c r="K19" s="42" t="s">
        <v>1518</v>
      </c>
      <c r="L19" s="42" t="s">
        <v>1519</v>
      </c>
      <c r="M19" s="16">
        <v>1</v>
      </c>
      <c r="N19" s="16">
        <v>3</v>
      </c>
      <c r="O19" s="16">
        <v>4</v>
      </c>
      <c r="P19" s="16">
        <v>2</v>
      </c>
      <c r="Q19" s="16">
        <v>4.5</v>
      </c>
      <c r="R19" s="16">
        <v>5.5</v>
      </c>
      <c r="S19" s="16">
        <v>2</v>
      </c>
      <c r="T19" s="16">
        <v>2</v>
      </c>
      <c r="U19" s="16">
        <f t="shared" si="0"/>
        <v>24</v>
      </c>
      <c r="V19" s="17"/>
      <c r="W19" s="18"/>
    </row>
    <row r="20" spans="1:23" ht="18" customHeight="1" x14ac:dyDescent="0.25">
      <c r="A20" s="41">
        <v>10</v>
      </c>
      <c r="B20" s="41">
        <v>5029</v>
      </c>
      <c r="C20" s="42" t="s">
        <v>1147</v>
      </c>
      <c r="D20" s="42" t="s">
        <v>112</v>
      </c>
      <c r="E20" s="42" t="s">
        <v>15</v>
      </c>
      <c r="F20" s="59">
        <v>38728</v>
      </c>
      <c r="G20" s="16" t="s">
        <v>14</v>
      </c>
      <c r="H20" s="60" t="s">
        <v>1378</v>
      </c>
      <c r="I20" s="42" t="s">
        <v>981</v>
      </c>
      <c r="J20" s="42" t="s">
        <v>565</v>
      </c>
      <c r="K20" s="42" t="s">
        <v>565</v>
      </c>
      <c r="L20" s="42" t="s">
        <v>1443</v>
      </c>
      <c r="M20" s="16">
        <v>2</v>
      </c>
      <c r="N20" s="16">
        <v>3</v>
      </c>
      <c r="O20" s="16">
        <v>4</v>
      </c>
      <c r="P20" s="16">
        <v>1</v>
      </c>
      <c r="Q20" s="16">
        <v>4.5</v>
      </c>
      <c r="R20" s="16">
        <v>5.5</v>
      </c>
      <c r="S20" s="16">
        <v>1.5</v>
      </c>
      <c r="T20" s="16">
        <v>2</v>
      </c>
      <c r="U20" s="16">
        <f t="shared" si="0"/>
        <v>23.5</v>
      </c>
      <c r="V20" s="17"/>
      <c r="W20" s="18"/>
    </row>
    <row r="21" spans="1:23" ht="18" customHeight="1" x14ac:dyDescent="0.25">
      <c r="A21" s="41">
        <v>11</v>
      </c>
      <c r="B21" s="41">
        <v>5049</v>
      </c>
      <c r="C21" s="46" t="s">
        <v>1507</v>
      </c>
      <c r="D21" s="46" t="s">
        <v>228</v>
      </c>
      <c r="E21" s="46" t="s">
        <v>117</v>
      </c>
      <c r="F21" s="59">
        <v>38995</v>
      </c>
      <c r="G21" s="16" t="s">
        <v>14</v>
      </c>
      <c r="H21" s="62" t="s">
        <v>1378</v>
      </c>
      <c r="I21" s="46" t="s">
        <v>25</v>
      </c>
      <c r="J21" s="46" t="s">
        <v>66</v>
      </c>
      <c r="K21" s="47" t="s">
        <v>66</v>
      </c>
      <c r="L21" s="46" t="s">
        <v>865</v>
      </c>
      <c r="M21" s="16">
        <v>1</v>
      </c>
      <c r="N21" s="16">
        <v>3</v>
      </c>
      <c r="O21" s="16">
        <v>5</v>
      </c>
      <c r="P21" s="16">
        <v>1</v>
      </c>
      <c r="Q21" s="16">
        <v>5.5</v>
      </c>
      <c r="R21" s="16">
        <v>3.5</v>
      </c>
      <c r="S21" s="16">
        <v>2.5</v>
      </c>
      <c r="T21" s="16">
        <v>2</v>
      </c>
      <c r="U21" s="16">
        <f t="shared" si="0"/>
        <v>23.5</v>
      </c>
      <c r="V21" s="17"/>
      <c r="W21" s="18"/>
    </row>
    <row r="22" spans="1:23" ht="18" customHeight="1" x14ac:dyDescent="0.25">
      <c r="A22" s="41">
        <v>12</v>
      </c>
      <c r="B22" s="73">
        <v>5088</v>
      </c>
      <c r="C22" s="50" t="s">
        <v>1721</v>
      </c>
      <c r="D22" s="50" t="s">
        <v>228</v>
      </c>
      <c r="E22" s="50" t="s">
        <v>250</v>
      </c>
      <c r="F22" s="80">
        <v>38762</v>
      </c>
      <c r="G22" s="67" t="s">
        <v>14</v>
      </c>
      <c r="H22" s="67">
        <v>5</v>
      </c>
      <c r="I22" s="50" t="s">
        <v>981</v>
      </c>
      <c r="J22" s="50" t="s">
        <v>1722</v>
      </c>
      <c r="K22" s="50" t="s">
        <v>1723</v>
      </c>
      <c r="L22" s="50" t="s">
        <v>1724</v>
      </c>
      <c r="M22" s="50">
        <v>1</v>
      </c>
      <c r="N22" s="50">
        <v>3</v>
      </c>
      <c r="O22" s="50">
        <v>3</v>
      </c>
      <c r="P22" s="50">
        <v>1</v>
      </c>
      <c r="Q22" s="50">
        <v>5</v>
      </c>
      <c r="R22" s="50">
        <v>5.5</v>
      </c>
      <c r="S22" s="50">
        <v>3</v>
      </c>
      <c r="T22" s="50">
        <v>2</v>
      </c>
      <c r="U22" s="50">
        <f t="shared" si="0"/>
        <v>23.5</v>
      </c>
      <c r="V22" s="17"/>
      <c r="W22" s="18"/>
    </row>
    <row r="23" spans="1:23" ht="18" customHeight="1" x14ac:dyDescent="0.25">
      <c r="A23" s="41">
        <v>13</v>
      </c>
      <c r="B23" s="73">
        <v>5157</v>
      </c>
      <c r="C23" s="50" t="s">
        <v>1667</v>
      </c>
      <c r="D23" s="50" t="s">
        <v>771</v>
      </c>
      <c r="E23" s="50" t="s">
        <v>678</v>
      </c>
      <c r="F23" s="80">
        <v>38638</v>
      </c>
      <c r="G23" s="67" t="s">
        <v>24</v>
      </c>
      <c r="H23" s="67">
        <v>5</v>
      </c>
      <c r="I23" s="50" t="s">
        <v>25</v>
      </c>
      <c r="J23" s="50" t="s">
        <v>357</v>
      </c>
      <c r="K23" s="50" t="s">
        <v>358</v>
      </c>
      <c r="L23" s="50" t="s">
        <v>359</v>
      </c>
      <c r="M23" s="50">
        <v>0</v>
      </c>
      <c r="N23" s="50">
        <v>3</v>
      </c>
      <c r="O23" s="50">
        <v>4</v>
      </c>
      <c r="P23" s="50">
        <v>1</v>
      </c>
      <c r="Q23" s="50">
        <v>6.5</v>
      </c>
      <c r="R23" s="50">
        <v>5.5</v>
      </c>
      <c r="S23" s="50">
        <v>1.5</v>
      </c>
      <c r="T23" s="50">
        <v>2</v>
      </c>
      <c r="U23" s="50">
        <f t="shared" si="0"/>
        <v>23.5</v>
      </c>
      <c r="V23" s="17"/>
      <c r="W23" s="18"/>
    </row>
    <row r="24" spans="1:23" ht="18" customHeight="1" x14ac:dyDescent="0.25">
      <c r="A24" s="41">
        <v>14</v>
      </c>
      <c r="B24" s="73">
        <v>5140</v>
      </c>
      <c r="C24" s="50" t="s">
        <v>1463</v>
      </c>
      <c r="D24" s="50" t="s">
        <v>450</v>
      </c>
      <c r="E24" s="50" t="s">
        <v>1445</v>
      </c>
      <c r="F24" s="80">
        <v>38706</v>
      </c>
      <c r="G24" s="67" t="s">
        <v>24</v>
      </c>
      <c r="H24" s="67">
        <v>5</v>
      </c>
      <c r="I24" s="50" t="s">
        <v>25</v>
      </c>
      <c r="J24" s="50" t="s">
        <v>58</v>
      </c>
      <c r="K24" s="50" t="s">
        <v>1039</v>
      </c>
      <c r="L24" s="50" t="s">
        <v>1040</v>
      </c>
      <c r="M24" s="50">
        <v>0</v>
      </c>
      <c r="N24" s="50">
        <v>2</v>
      </c>
      <c r="O24" s="50">
        <v>3</v>
      </c>
      <c r="P24" s="50">
        <v>1</v>
      </c>
      <c r="Q24" s="50">
        <v>5</v>
      </c>
      <c r="R24" s="50">
        <v>4</v>
      </c>
      <c r="S24" s="50">
        <v>3.5</v>
      </c>
      <c r="T24" s="50">
        <v>4</v>
      </c>
      <c r="U24" s="50">
        <f t="shared" si="0"/>
        <v>22.5</v>
      </c>
      <c r="V24" s="17"/>
      <c r="W24" s="18"/>
    </row>
    <row r="25" spans="1:23" ht="18" customHeight="1" x14ac:dyDescent="0.25">
      <c r="A25" s="41">
        <v>15</v>
      </c>
      <c r="B25" s="41">
        <v>5055</v>
      </c>
      <c r="C25" s="42" t="s">
        <v>1642</v>
      </c>
      <c r="D25" s="42" t="s">
        <v>277</v>
      </c>
      <c r="E25" s="42" t="s">
        <v>698</v>
      </c>
      <c r="F25" s="59">
        <v>39063</v>
      </c>
      <c r="G25" s="16" t="s">
        <v>24</v>
      </c>
      <c r="H25" s="60" t="s">
        <v>1378</v>
      </c>
      <c r="I25" s="42" t="s">
        <v>25</v>
      </c>
      <c r="J25" s="42" t="s">
        <v>66</v>
      </c>
      <c r="K25" s="42" t="s">
        <v>66</v>
      </c>
      <c r="L25" s="42" t="s">
        <v>919</v>
      </c>
      <c r="M25" s="16">
        <v>1</v>
      </c>
      <c r="N25" s="16">
        <v>3</v>
      </c>
      <c r="O25" s="16">
        <v>3</v>
      </c>
      <c r="P25" s="16">
        <v>2</v>
      </c>
      <c r="Q25" s="16">
        <v>2</v>
      </c>
      <c r="R25" s="16">
        <v>5.5</v>
      </c>
      <c r="S25" s="16">
        <v>3.5</v>
      </c>
      <c r="T25" s="16">
        <v>2</v>
      </c>
      <c r="U25" s="16">
        <f t="shared" si="0"/>
        <v>22</v>
      </c>
      <c r="V25" s="17"/>
      <c r="W25" s="18"/>
    </row>
    <row r="26" spans="1:23" ht="18" customHeight="1" x14ac:dyDescent="0.25">
      <c r="A26" s="41">
        <v>16</v>
      </c>
      <c r="B26" s="73">
        <v>5130</v>
      </c>
      <c r="C26" s="50" t="s">
        <v>1617</v>
      </c>
      <c r="D26" s="50" t="s">
        <v>156</v>
      </c>
      <c r="E26" s="50" t="s">
        <v>1618</v>
      </c>
      <c r="F26" s="80">
        <v>38912</v>
      </c>
      <c r="G26" s="67" t="s">
        <v>14</v>
      </c>
      <c r="H26" s="67">
        <v>5</v>
      </c>
      <c r="I26" s="50" t="s">
        <v>981</v>
      </c>
      <c r="J26" s="50" t="s">
        <v>565</v>
      </c>
      <c r="K26" s="50" t="s">
        <v>565</v>
      </c>
      <c r="L26" s="50" t="s">
        <v>1619</v>
      </c>
      <c r="M26" s="50">
        <v>1</v>
      </c>
      <c r="N26" s="50">
        <v>3</v>
      </c>
      <c r="O26" s="50">
        <v>5</v>
      </c>
      <c r="P26" s="50">
        <v>2</v>
      </c>
      <c r="Q26" s="50">
        <v>2</v>
      </c>
      <c r="R26" s="50">
        <v>4</v>
      </c>
      <c r="S26" s="50">
        <v>3</v>
      </c>
      <c r="T26" s="50">
        <v>2</v>
      </c>
      <c r="U26" s="50">
        <f t="shared" si="0"/>
        <v>22</v>
      </c>
      <c r="V26" s="17"/>
      <c r="W26" s="18"/>
    </row>
    <row r="27" spans="1:23" ht="18" customHeight="1" x14ac:dyDescent="0.25">
      <c r="A27" s="41">
        <v>17</v>
      </c>
      <c r="B27" s="41">
        <v>5044</v>
      </c>
      <c r="C27" s="42" t="s">
        <v>1495</v>
      </c>
      <c r="D27" s="42" t="s">
        <v>1129</v>
      </c>
      <c r="E27" s="42" t="s">
        <v>719</v>
      </c>
      <c r="F27" s="59">
        <v>39008</v>
      </c>
      <c r="G27" s="16" t="s">
        <v>24</v>
      </c>
      <c r="H27" s="60" t="s">
        <v>1378</v>
      </c>
      <c r="I27" s="42" t="s">
        <v>25</v>
      </c>
      <c r="J27" s="42" t="s">
        <v>66</v>
      </c>
      <c r="K27" s="42" t="s">
        <v>66</v>
      </c>
      <c r="L27" s="42" t="s">
        <v>865</v>
      </c>
      <c r="M27" s="16">
        <v>1</v>
      </c>
      <c r="N27" s="16">
        <v>2</v>
      </c>
      <c r="O27" s="16">
        <v>3</v>
      </c>
      <c r="P27" s="16">
        <v>2</v>
      </c>
      <c r="Q27" s="16">
        <v>5</v>
      </c>
      <c r="R27" s="16">
        <v>5</v>
      </c>
      <c r="S27" s="16">
        <v>3.5</v>
      </c>
      <c r="T27" s="16">
        <v>0</v>
      </c>
      <c r="U27" s="16">
        <f t="shared" si="0"/>
        <v>21.5</v>
      </c>
      <c r="V27" s="17"/>
      <c r="W27" s="18"/>
    </row>
    <row r="28" spans="1:23" ht="18" customHeight="1" x14ac:dyDescent="0.25">
      <c r="A28" s="41">
        <v>18</v>
      </c>
      <c r="B28" s="41">
        <v>5013</v>
      </c>
      <c r="C28" s="42" t="s">
        <v>1535</v>
      </c>
      <c r="D28" s="42" t="s">
        <v>1536</v>
      </c>
      <c r="E28" s="42" t="s">
        <v>678</v>
      </c>
      <c r="F28" s="59">
        <v>39006</v>
      </c>
      <c r="G28" s="16" t="s">
        <v>24</v>
      </c>
      <c r="H28" s="60" t="s">
        <v>1378</v>
      </c>
      <c r="I28" s="42" t="s">
        <v>25</v>
      </c>
      <c r="J28" s="42" t="s">
        <v>357</v>
      </c>
      <c r="K28" s="42" t="s">
        <v>358</v>
      </c>
      <c r="L28" s="42" t="s">
        <v>359</v>
      </c>
      <c r="M28" s="16">
        <v>2</v>
      </c>
      <c r="N28" s="16">
        <v>2</v>
      </c>
      <c r="O28" s="16">
        <v>5</v>
      </c>
      <c r="P28" s="16">
        <v>1</v>
      </c>
      <c r="Q28" s="16">
        <v>5</v>
      </c>
      <c r="R28" s="16">
        <v>3</v>
      </c>
      <c r="S28" s="16">
        <v>3</v>
      </c>
      <c r="T28" s="16">
        <v>0</v>
      </c>
      <c r="U28" s="16">
        <f t="shared" si="0"/>
        <v>21</v>
      </c>
      <c r="V28" s="17"/>
      <c r="W28" s="18"/>
    </row>
    <row r="29" spans="1:23" ht="18" customHeight="1" x14ac:dyDescent="0.25">
      <c r="A29" s="41">
        <v>19</v>
      </c>
      <c r="B29" s="43">
        <v>5057</v>
      </c>
      <c r="C29" s="42" t="s">
        <v>1658</v>
      </c>
      <c r="D29" s="42" t="s">
        <v>190</v>
      </c>
      <c r="E29" s="42" t="s">
        <v>65</v>
      </c>
      <c r="F29" s="59">
        <v>38946</v>
      </c>
      <c r="G29" s="16" t="s">
        <v>14</v>
      </c>
      <c r="H29" s="60" t="s">
        <v>1378</v>
      </c>
      <c r="I29" s="42" t="s">
        <v>25</v>
      </c>
      <c r="J29" s="42" t="s">
        <v>66</v>
      </c>
      <c r="K29" s="42" t="s">
        <v>66</v>
      </c>
      <c r="L29" s="42" t="s">
        <v>1237</v>
      </c>
      <c r="M29" s="16">
        <v>1</v>
      </c>
      <c r="N29" s="16">
        <v>2</v>
      </c>
      <c r="O29" s="16">
        <v>3</v>
      </c>
      <c r="P29" s="16">
        <v>2</v>
      </c>
      <c r="Q29" s="16">
        <v>5.5</v>
      </c>
      <c r="R29" s="16">
        <v>4</v>
      </c>
      <c r="S29" s="16">
        <v>1.5</v>
      </c>
      <c r="T29" s="16">
        <v>2</v>
      </c>
      <c r="U29" s="16">
        <f t="shared" si="0"/>
        <v>21</v>
      </c>
      <c r="V29" s="17"/>
      <c r="W29" s="18"/>
    </row>
    <row r="30" spans="1:23" ht="18" customHeight="1" x14ac:dyDescent="0.25">
      <c r="A30" s="41">
        <v>20</v>
      </c>
      <c r="B30" s="41">
        <v>5075</v>
      </c>
      <c r="C30" s="42" t="s">
        <v>1475</v>
      </c>
      <c r="D30" s="42" t="s">
        <v>1476</v>
      </c>
      <c r="E30" s="42" t="s">
        <v>826</v>
      </c>
      <c r="F30" s="59">
        <v>38833</v>
      </c>
      <c r="G30" s="16" t="s">
        <v>14</v>
      </c>
      <c r="H30" s="60" t="s">
        <v>1378</v>
      </c>
      <c r="I30" s="42" t="s">
        <v>46</v>
      </c>
      <c r="J30" s="42" t="s">
        <v>47</v>
      </c>
      <c r="K30" s="42" t="s">
        <v>47</v>
      </c>
      <c r="L30" s="42" t="s">
        <v>1602</v>
      </c>
      <c r="M30" s="16">
        <v>1</v>
      </c>
      <c r="N30" s="16">
        <v>4</v>
      </c>
      <c r="O30" s="16">
        <v>5</v>
      </c>
      <c r="P30" s="16">
        <v>2</v>
      </c>
      <c r="Q30" s="16">
        <v>1.5</v>
      </c>
      <c r="R30" s="16">
        <v>5.5</v>
      </c>
      <c r="S30" s="16">
        <v>0</v>
      </c>
      <c r="T30" s="16">
        <v>2</v>
      </c>
      <c r="U30" s="16">
        <f t="shared" si="0"/>
        <v>21</v>
      </c>
      <c r="V30" s="17"/>
      <c r="W30" s="18"/>
    </row>
    <row r="31" spans="1:23" ht="18" customHeight="1" x14ac:dyDescent="0.25">
      <c r="A31" s="41">
        <v>21</v>
      </c>
      <c r="B31" s="73">
        <v>5097</v>
      </c>
      <c r="C31" s="50" t="s">
        <v>1546</v>
      </c>
      <c r="D31" s="50" t="s">
        <v>242</v>
      </c>
      <c r="E31" s="50" t="s">
        <v>57</v>
      </c>
      <c r="F31" s="80">
        <v>38841</v>
      </c>
      <c r="G31" s="67" t="s">
        <v>14</v>
      </c>
      <c r="H31" s="67">
        <v>5</v>
      </c>
      <c r="I31" s="50" t="s">
        <v>25</v>
      </c>
      <c r="J31" s="50" t="s">
        <v>66</v>
      </c>
      <c r="K31" s="50" t="s">
        <v>66</v>
      </c>
      <c r="L31" s="50" t="s">
        <v>1526</v>
      </c>
      <c r="M31" s="50">
        <v>1</v>
      </c>
      <c r="N31" s="50">
        <v>2</v>
      </c>
      <c r="O31" s="50">
        <v>5</v>
      </c>
      <c r="P31" s="50">
        <v>1</v>
      </c>
      <c r="Q31" s="50">
        <v>5.5</v>
      </c>
      <c r="R31" s="50">
        <v>4.5</v>
      </c>
      <c r="S31" s="50">
        <v>1.5</v>
      </c>
      <c r="T31" s="50">
        <v>0</v>
      </c>
      <c r="U31" s="50">
        <f t="shared" si="0"/>
        <v>20.5</v>
      </c>
      <c r="V31" s="17"/>
      <c r="W31" s="18"/>
    </row>
    <row r="32" spans="1:23" ht="18" customHeight="1" x14ac:dyDescent="0.25">
      <c r="A32" s="41">
        <v>22</v>
      </c>
      <c r="B32" s="73">
        <v>5126</v>
      </c>
      <c r="C32" s="50" t="s">
        <v>1661</v>
      </c>
      <c r="D32" s="50" t="s">
        <v>234</v>
      </c>
      <c r="E32" s="50" t="s">
        <v>172</v>
      </c>
      <c r="F32" s="80">
        <v>38946</v>
      </c>
      <c r="G32" s="67" t="s">
        <v>14</v>
      </c>
      <c r="H32" s="67">
        <v>5</v>
      </c>
      <c r="I32" s="50" t="s">
        <v>25</v>
      </c>
      <c r="J32" s="50" t="s">
        <v>648</v>
      </c>
      <c r="K32" s="50" t="s">
        <v>1662</v>
      </c>
      <c r="L32" s="50" t="s">
        <v>1663</v>
      </c>
      <c r="M32" s="50">
        <v>0</v>
      </c>
      <c r="N32" s="50">
        <v>2</v>
      </c>
      <c r="O32" s="50">
        <v>3</v>
      </c>
      <c r="P32" s="50">
        <v>0</v>
      </c>
      <c r="Q32" s="50">
        <v>5.5</v>
      </c>
      <c r="R32" s="50">
        <v>5.5</v>
      </c>
      <c r="S32" s="50">
        <v>2.5</v>
      </c>
      <c r="T32" s="50">
        <v>2</v>
      </c>
      <c r="U32" s="50">
        <f t="shared" si="0"/>
        <v>20.5</v>
      </c>
      <c r="V32" s="17"/>
      <c r="W32" s="18"/>
    </row>
    <row r="33" spans="1:23" ht="18" customHeight="1" x14ac:dyDescent="0.25">
      <c r="A33" s="41">
        <v>23</v>
      </c>
      <c r="B33" s="73">
        <v>5138</v>
      </c>
      <c r="C33" s="50" t="s">
        <v>1365</v>
      </c>
      <c r="D33" s="50" t="s">
        <v>301</v>
      </c>
      <c r="E33" s="50" t="s">
        <v>768</v>
      </c>
      <c r="F33" s="80">
        <v>38987</v>
      </c>
      <c r="G33" s="67" t="s">
        <v>14</v>
      </c>
      <c r="H33" s="67">
        <v>5</v>
      </c>
      <c r="I33" s="50" t="s">
        <v>322</v>
      </c>
      <c r="J33" s="50" t="s">
        <v>1304</v>
      </c>
      <c r="K33" s="50" t="s">
        <v>1304</v>
      </c>
      <c r="L33" s="50" t="s">
        <v>1366</v>
      </c>
      <c r="M33" s="50">
        <v>1</v>
      </c>
      <c r="N33" s="50">
        <v>3</v>
      </c>
      <c r="O33" s="50">
        <v>4</v>
      </c>
      <c r="P33" s="50">
        <v>2</v>
      </c>
      <c r="Q33" s="50">
        <v>3.5</v>
      </c>
      <c r="R33" s="50">
        <v>3.5</v>
      </c>
      <c r="S33" s="50">
        <v>1.5</v>
      </c>
      <c r="T33" s="50">
        <v>2</v>
      </c>
      <c r="U33" s="50">
        <f t="shared" si="0"/>
        <v>20.5</v>
      </c>
      <c r="V33" s="17"/>
      <c r="W33" s="18"/>
    </row>
    <row r="34" spans="1:23" ht="18" customHeight="1" x14ac:dyDescent="0.25">
      <c r="A34" s="41">
        <v>24</v>
      </c>
      <c r="B34" s="73">
        <v>5150</v>
      </c>
      <c r="C34" s="50" t="s">
        <v>527</v>
      </c>
      <c r="D34" s="50" t="s">
        <v>600</v>
      </c>
      <c r="E34" s="50" t="s">
        <v>1430</v>
      </c>
      <c r="F34" s="80">
        <v>38762</v>
      </c>
      <c r="G34" s="67" t="s">
        <v>14</v>
      </c>
      <c r="H34" s="67">
        <v>5</v>
      </c>
      <c r="I34" s="50" t="s">
        <v>25</v>
      </c>
      <c r="J34" s="50" t="s">
        <v>357</v>
      </c>
      <c r="K34" s="50" t="s">
        <v>358</v>
      </c>
      <c r="L34" s="50" t="s">
        <v>359</v>
      </c>
      <c r="M34" s="50">
        <v>2</v>
      </c>
      <c r="N34" s="50">
        <v>3</v>
      </c>
      <c r="O34" s="50">
        <v>4</v>
      </c>
      <c r="P34" s="50">
        <v>1</v>
      </c>
      <c r="Q34" s="50">
        <v>4</v>
      </c>
      <c r="R34" s="50">
        <v>2.5</v>
      </c>
      <c r="S34" s="50">
        <v>2</v>
      </c>
      <c r="T34" s="50">
        <v>2</v>
      </c>
      <c r="U34" s="50">
        <f t="shared" si="0"/>
        <v>20.5</v>
      </c>
      <c r="V34" s="17"/>
      <c r="W34" s="18"/>
    </row>
    <row r="35" spans="1:23" ht="18" customHeight="1" x14ac:dyDescent="0.25">
      <c r="A35" s="41">
        <v>25</v>
      </c>
      <c r="B35" s="41">
        <v>5016</v>
      </c>
      <c r="C35" s="42" t="s">
        <v>1379</v>
      </c>
      <c r="D35" s="42" t="s">
        <v>112</v>
      </c>
      <c r="E35" s="42" t="s">
        <v>646</v>
      </c>
      <c r="F35" s="59">
        <v>39218</v>
      </c>
      <c r="G35" s="16" t="s">
        <v>14</v>
      </c>
      <c r="H35" s="60" t="s">
        <v>1378</v>
      </c>
      <c r="I35" s="42" t="s">
        <v>322</v>
      </c>
      <c r="J35" s="42" t="s">
        <v>1304</v>
      </c>
      <c r="K35" s="42" t="s">
        <v>1304</v>
      </c>
      <c r="L35" s="42" t="s">
        <v>1366</v>
      </c>
      <c r="M35" s="16">
        <v>1</v>
      </c>
      <c r="N35" s="16">
        <v>3</v>
      </c>
      <c r="O35" s="16">
        <v>2</v>
      </c>
      <c r="P35" s="16">
        <v>1</v>
      </c>
      <c r="Q35" s="16">
        <v>4</v>
      </c>
      <c r="R35" s="16">
        <v>4.5</v>
      </c>
      <c r="S35" s="16">
        <v>2.5</v>
      </c>
      <c r="T35" s="16">
        <v>2</v>
      </c>
      <c r="U35" s="16">
        <f t="shared" si="0"/>
        <v>20</v>
      </c>
      <c r="V35" s="17"/>
      <c r="W35" s="18"/>
    </row>
    <row r="36" spans="1:23" ht="18" customHeight="1" x14ac:dyDescent="0.25">
      <c r="A36" s="41">
        <v>26</v>
      </c>
      <c r="B36" s="73">
        <v>5101</v>
      </c>
      <c r="C36" s="50" t="s">
        <v>1560</v>
      </c>
      <c r="D36" s="50" t="s">
        <v>145</v>
      </c>
      <c r="E36" s="50" t="s">
        <v>331</v>
      </c>
      <c r="F36" s="80">
        <v>39003</v>
      </c>
      <c r="G36" s="67" t="s">
        <v>14</v>
      </c>
      <c r="H36" s="67">
        <v>5</v>
      </c>
      <c r="I36" s="50" t="s">
        <v>25</v>
      </c>
      <c r="J36" s="50" t="s">
        <v>357</v>
      </c>
      <c r="K36" s="50" t="s">
        <v>358</v>
      </c>
      <c r="L36" s="50" t="s">
        <v>359</v>
      </c>
      <c r="M36" s="50">
        <v>1</v>
      </c>
      <c r="N36" s="50">
        <v>3</v>
      </c>
      <c r="O36" s="50">
        <v>4</v>
      </c>
      <c r="P36" s="50">
        <v>1</v>
      </c>
      <c r="Q36" s="50">
        <v>4</v>
      </c>
      <c r="R36" s="50">
        <v>4</v>
      </c>
      <c r="S36" s="50">
        <v>3</v>
      </c>
      <c r="T36" s="50">
        <v>0</v>
      </c>
      <c r="U36" s="50">
        <f t="shared" si="0"/>
        <v>20</v>
      </c>
      <c r="V36" s="17"/>
      <c r="W36" s="18"/>
    </row>
    <row r="37" spans="1:23" ht="18" customHeight="1" x14ac:dyDescent="0.25">
      <c r="A37" s="41">
        <v>27</v>
      </c>
      <c r="B37" s="73">
        <v>5161</v>
      </c>
      <c r="C37" s="50" t="s">
        <v>1742</v>
      </c>
      <c r="D37" s="50" t="s">
        <v>277</v>
      </c>
      <c r="E37" s="50" t="s">
        <v>878</v>
      </c>
      <c r="F37" s="80">
        <v>38801</v>
      </c>
      <c r="G37" s="67" t="s">
        <v>24</v>
      </c>
      <c r="H37" s="67">
        <v>5</v>
      </c>
      <c r="I37" s="50" t="s">
        <v>25</v>
      </c>
      <c r="J37" s="83" t="s">
        <v>66</v>
      </c>
      <c r="K37" s="50" t="s">
        <v>66</v>
      </c>
      <c r="L37" s="50" t="s">
        <v>919</v>
      </c>
      <c r="M37" s="50">
        <v>2</v>
      </c>
      <c r="N37" s="50">
        <v>3</v>
      </c>
      <c r="O37" s="50">
        <v>2</v>
      </c>
      <c r="P37" s="50">
        <v>0</v>
      </c>
      <c r="Q37" s="50">
        <v>2</v>
      </c>
      <c r="R37" s="50">
        <v>5.5</v>
      </c>
      <c r="S37" s="50">
        <v>2.5</v>
      </c>
      <c r="T37" s="50">
        <v>3</v>
      </c>
      <c r="U37" s="50">
        <f t="shared" si="0"/>
        <v>20</v>
      </c>
      <c r="V37" s="17"/>
      <c r="W37" s="18"/>
    </row>
    <row r="38" spans="1:23" ht="18" customHeight="1" x14ac:dyDescent="0.25">
      <c r="A38" s="41">
        <v>28</v>
      </c>
      <c r="B38" s="73">
        <v>5182</v>
      </c>
      <c r="C38" s="50" t="s">
        <v>1681</v>
      </c>
      <c r="D38" s="50" t="s">
        <v>1067</v>
      </c>
      <c r="E38" s="50" t="s">
        <v>1682</v>
      </c>
      <c r="F38" s="80">
        <v>39061</v>
      </c>
      <c r="G38" s="67" t="s">
        <v>14</v>
      </c>
      <c r="H38" s="67">
        <v>5</v>
      </c>
      <c r="I38" s="50" t="s">
        <v>107</v>
      </c>
      <c r="J38" s="50" t="s">
        <v>284</v>
      </c>
      <c r="K38" s="50" t="s">
        <v>751</v>
      </c>
      <c r="L38" s="50" t="s">
        <v>752</v>
      </c>
      <c r="M38" s="50">
        <v>2</v>
      </c>
      <c r="N38" s="50">
        <v>2</v>
      </c>
      <c r="O38" s="50">
        <v>4</v>
      </c>
      <c r="P38" s="50">
        <v>1</v>
      </c>
      <c r="Q38" s="50">
        <v>2</v>
      </c>
      <c r="R38" s="50">
        <v>3</v>
      </c>
      <c r="S38" s="50">
        <v>2</v>
      </c>
      <c r="T38" s="50">
        <v>4</v>
      </c>
      <c r="U38" s="50">
        <f t="shared" si="0"/>
        <v>20</v>
      </c>
      <c r="V38" s="17"/>
      <c r="W38" s="18"/>
    </row>
    <row r="39" spans="1:23" ht="18" customHeight="1" x14ac:dyDescent="0.25">
      <c r="A39" s="41">
        <v>29</v>
      </c>
      <c r="B39" s="41">
        <v>5058</v>
      </c>
      <c r="C39" s="42" t="s">
        <v>1675</v>
      </c>
      <c r="D39" s="42" t="s">
        <v>1676</v>
      </c>
      <c r="E39" s="42" t="s">
        <v>1677</v>
      </c>
      <c r="F39" s="59">
        <v>38548</v>
      </c>
      <c r="G39" s="16" t="s">
        <v>14</v>
      </c>
      <c r="H39" s="60" t="s">
        <v>1378</v>
      </c>
      <c r="I39" s="42" t="s">
        <v>37</v>
      </c>
      <c r="J39" s="42" t="s">
        <v>1678</v>
      </c>
      <c r="K39" s="42" t="s">
        <v>1679</v>
      </c>
      <c r="L39" s="42" t="s">
        <v>1680</v>
      </c>
      <c r="M39" s="16">
        <v>1</v>
      </c>
      <c r="N39" s="16">
        <v>3</v>
      </c>
      <c r="O39" s="16">
        <v>4</v>
      </c>
      <c r="P39" s="16">
        <v>1</v>
      </c>
      <c r="Q39" s="16">
        <v>2.5</v>
      </c>
      <c r="R39" s="16">
        <v>4</v>
      </c>
      <c r="S39" s="16">
        <v>2</v>
      </c>
      <c r="T39" s="16">
        <v>2</v>
      </c>
      <c r="U39" s="16">
        <f t="shared" si="0"/>
        <v>19.5</v>
      </c>
      <c r="V39" s="17"/>
      <c r="W39" s="18"/>
    </row>
    <row r="40" spans="1:23" ht="18" customHeight="1" x14ac:dyDescent="0.25">
      <c r="A40" s="41">
        <v>30</v>
      </c>
      <c r="B40" s="73">
        <v>5077</v>
      </c>
      <c r="C40" s="50" t="s">
        <v>1510</v>
      </c>
      <c r="D40" s="50" t="s">
        <v>1154</v>
      </c>
      <c r="E40" s="50" t="s">
        <v>1511</v>
      </c>
      <c r="F40" s="80">
        <v>38725</v>
      </c>
      <c r="G40" s="67" t="s">
        <v>14</v>
      </c>
      <c r="H40" s="67">
        <v>5</v>
      </c>
      <c r="I40" s="50" t="s">
        <v>159</v>
      </c>
      <c r="J40" s="50" t="s">
        <v>848</v>
      </c>
      <c r="K40" s="50" t="s">
        <v>157</v>
      </c>
      <c r="L40" s="50" t="s">
        <v>849</v>
      </c>
      <c r="M40" s="50">
        <v>1</v>
      </c>
      <c r="N40" s="50">
        <v>3</v>
      </c>
      <c r="O40" s="50">
        <v>2</v>
      </c>
      <c r="P40" s="50">
        <v>1</v>
      </c>
      <c r="Q40" s="50">
        <v>2</v>
      </c>
      <c r="R40" s="50">
        <v>3.5</v>
      </c>
      <c r="S40" s="50">
        <v>3</v>
      </c>
      <c r="T40" s="50">
        <v>4</v>
      </c>
      <c r="U40" s="50">
        <f t="shared" si="0"/>
        <v>19.5</v>
      </c>
      <c r="V40" s="17"/>
      <c r="W40" s="18"/>
    </row>
    <row r="41" spans="1:23" ht="18" customHeight="1" x14ac:dyDescent="0.25">
      <c r="A41" s="41">
        <v>31</v>
      </c>
      <c r="B41" s="73">
        <v>5120</v>
      </c>
      <c r="C41" s="50" t="s">
        <v>1585</v>
      </c>
      <c r="D41" s="50" t="s">
        <v>100</v>
      </c>
      <c r="E41" s="50" t="s">
        <v>131</v>
      </c>
      <c r="F41" s="80">
        <v>38957</v>
      </c>
      <c r="G41" s="67" t="s">
        <v>24</v>
      </c>
      <c r="H41" s="67">
        <v>5</v>
      </c>
      <c r="I41" s="50" t="s">
        <v>159</v>
      </c>
      <c r="J41" s="50" t="s">
        <v>378</v>
      </c>
      <c r="K41" s="50" t="s">
        <v>379</v>
      </c>
      <c r="L41" s="50" t="s">
        <v>380</v>
      </c>
      <c r="M41" s="50">
        <v>2</v>
      </c>
      <c r="N41" s="50">
        <v>3</v>
      </c>
      <c r="O41" s="50">
        <v>1</v>
      </c>
      <c r="P41" s="50">
        <v>1</v>
      </c>
      <c r="Q41" s="50">
        <v>4</v>
      </c>
      <c r="R41" s="50">
        <v>4.5</v>
      </c>
      <c r="S41" s="50">
        <v>2</v>
      </c>
      <c r="T41" s="50">
        <v>2</v>
      </c>
      <c r="U41" s="50">
        <f t="shared" si="0"/>
        <v>19.5</v>
      </c>
      <c r="V41" s="17"/>
      <c r="W41" s="18"/>
    </row>
    <row r="42" spans="1:23" ht="18" customHeight="1" x14ac:dyDescent="0.25">
      <c r="A42" s="41">
        <v>32</v>
      </c>
      <c r="B42" s="73">
        <v>5123</v>
      </c>
      <c r="C42" s="50" t="s">
        <v>1603</v>
      </c>
      <c r="D42" s="50" t="s">
        <v>1604</v>
      </c>
      <c r="E42" s="50" t="s">
        <v>905</v>
      </c>
      <c r="F42" s="80">
        <v>38921</v>
      </c>
      <c r="G42" s="67" t="s">
        <v>24</v>
      </c>
      <c r="H42" s="67">
        <v>5</v>
      </c>
      <c r="I42" s="50" t="s">
        <v>107</v>
      </c>
      <c r="J42" s="50" t="s">
        <v>530</v>
      </c>
      <c r="K42" s="50" t="s">
        <v>530</v>
      </c>
      <c r="L42" s="50" t="s">
        <v>1442</v>
      </c>
      <c r="M42" s="50">
        <v>1</v>
      </c>
      <c r="N42" s="50">
        <v>3</v>
      </c>
      <c r="O42" s="50">
        <v>1</v>
      </c>
      <c r="P42" s="50">
        <v>2</v>
      </c>
      <c r="Q42" s="50">
        <v>4</v>
      </c>
      <c r="R42" s="50">
        <v>4</v>
      </c>
      <c r="S42" s="50">
        <v>2.5</v>
      </c>
      <c r="T42" s="50">
        <v>2</v>
      </c>
      <c r="U42" s="50">
        <f t="shared" si="0"/>
        <v>19.5</v>
      </c>
      <c r="V42" s="17"/>
      <c r="W42" s="18"/>
    </row>
    <row r="43" spans="1:23" ht="18" customHeight="1" x14ac:dyDescent="0.25">
      <c r="A43" s="41">
        <v>33</v>
      </c>
      <c r="B43" s="73">
        <v>5156</v>
      </c>
      <c r="C43" s="50" t="s">
        <v>1483</v>
      </c>
      <c r="D43" s="50" t="s">
        <v>242</v>
      </c>
      <c r="E43" s="50" t="s">
        <v>50</v>
      </c>
      <c r="F43" s="80">
        <v>38835</v>
      </c>
      <c r="G43" s="67" t="s">
        <v>14</v>
      </c>
      <c r="H43" s="67">
        <v>5</v>
      </c>
      <c r="I43" s="50" t="s">
        <v>25</v>
      </c>
      <c r="J43" s="50" t="s">
        <v>357</v>
      </c>
      <c r="K43" s="50" t="s">
        <v>358</v>
      </c>
      <c r="L43" s="50" t="s">
        <v>359</v>
      </c>
      <c r="M43" s="50">
        <v>1</v>
      </c>
      <c r="N43" s="50">
        <v>3</v>
      </c>
      <c r="O43" s="50">
        <v>3</v>
      </c>
      <c r="P43" s="50">
        <v>2</v>
      </c>
      <c r="Q43" s="50">
        <v>3.5</v>
      </c>
      <c r="R43" s="50">
        <v>2</v>
      </c>
      <c r="S43" s="50">
        <v>3</v>
      </c>
      <c r="T43" s="50">
        <v>2</v>
      </c>
      <c r="U43" s="50">
        <f t="shared" ref="U43:U74" si="1">SUM(M43:T43)</f>
        <v>19.5</v>
      </c>
      <c r="V43" s="17"/>
      <c r="W43" s="18"/>
    </row>
    <row r="44" spans="1:23" ht="18" customHeight="1" x14ac:dyDescent="0.25">
      <c r="A44" s="41">
        <v>34</v>
      </c>
      <c r="B44" s="73">
        <v>5169</v>
      </c>
      <c r="C44" s="50" t="s">
        <v>1713</v>
      </c>
      <c r="D44" s="50" t="s">
        <v>35</v>
      </c>
      <c r="E44" s="50" t="s">
        <v>79</v>
      </c>
      <c r="F44" s="80">
        <v>38883</v>
      </c>
      <c r="G44" s="67" t="s">
        <v>14</v>
      </c>
      <c r="H44" s="67">
        <v>5</v>
      </c>
      <c r="I44" s="50" t="s">
        <v>107</v>
      </c>
      <c r="J44" s="50" t="s">
        <v>530</v>
      </c>
      <c r="K44" s="50" t="s">
        <v>530</v>
      </c>
      <c r="L44" s="50" t="s">
        <v>1714</v>
      </c>
      <c r="M44" s="50">
        <v>0</v>
      </c>
      <c r="N44" s="50">
        <v>3</v>
      </c>
      <c r="O44" s="50">
        <v>4</v>
      </c>
      <c r="P44" s="50">
        <v>0</v>
      </c>
      <c r="Q44" s="50">
        <v>3</v>
      </c>
      <c r="R44" s="50">
        <v>5.5</v>
      </c>
      <c r="S44" s="50">
        <v>2</v>
      </c>
      <c r="T44" s="50">
        <v>2</v>
      </c>
      <c r="U44" s="50">
        <f t="shared" si="1"/>
        <v>19.5</v>
      </c>
      <c r="V44" s="17"/>
      <c r="W44" s="18"/>
    </row>
    <row r="45" spans="1:23" ht="18" customHeight="1" x14ac:dyDescent="0.25">
      <c r="A45" s="41">
        <v>35</v>
      </c>
      <c r="B45" s="41">
        <v>5012</v>
      </c>
      <c r="C45" s="42" t="s">
        <v>1413</v>
      </c>
      <c r="D45" s="42" t="s">
        <v>614</v>
      </c>
      <c r="E45" s="42" t="s">
        <v>1026</v>
      </c>
      <c r="F45" s="59">
        <v>39027</v>
      </c>
      <c r="G45" s="16" t="s">
        <v>24</v>
      </c>
      <c r="H45" s="60" t="s">
        <v>1378</v>
      </c>
      <c r="I45" s="42" t="s">
        <v>25</v>
      </c>
      <c r="J45" s="42" t="s">
        <v>80</v>
      </c>
      <c r="K45" s="42" t="s">
        <v>81</v>
      </c>
      <c r="L45" s="42" t="s">
        <v>82</v>
      </c>
      <c r="M45" s="16">
        <v>0</v>
      </c>
      <c r="N45" s="16">
        <v>4</v>
      </c>
      <c r="O45" s="16">
        <v>4</v>
      </c>
      <c r="P45" s="16">
        <v>1</v>
      </c>
      <c r="Q45" s="16">
        <v>2</v>
      </c>
      <c r="R45" s="16">
        <v>3.5</v>
      </c>
      <c r="S45" s="16">
        <v>1.5</v>
      </c>
      <c r="T45" s="16">
        <v>3</v>
      </c>
      <c r="U45" s="16">
        <f t="shared" si="1"/>
        <v>19</v>
      </c>
      <c r="V45" s="17"/>
      <c r="W45" s="18"/>
    </row>
    <row r="46" spans="1:23" ht="18" customHeight="1" x14ac:dyDescent="0.25">
      <c r="A46" s="41">
        <v>36</v>
      </c>
      <c r="B46" s="41">
        <v>5067</v>
      </c>
      <c r="C46" s="42" t="s">
        <v>1376</v>
      </c>
      <c r="D46" s="42" t="s">
        <v>1377</v>
      </c>
      <c r="E46" s="42" t="s">
        <v>79</v>
      </c>
      <c r="F46" s="59">
        <v>38940</v>
      </c>
      <c r="G46" s="16" t="s">
        <v>14</v>
      </c>
      <c r="H46" s="60" t="s">
        <v>1378</v>
      </c>
      <c r="I46" s="42" t="s">
        <v>322</v>
      </c>
      <c r="J46" s="42" t="s">
        <v>1364</v>
      </c>
      <c r="K46" s="42" t="s">
        <v>1364</v>
      </c>
      <c r="L46" s="42" t="s">
        <v>1363</v>
      </c>
      <c r="M46" s="16">
        <v>2</v>
      </c>
      <c r="N46" s="16">
        <v>3</v>
      </c>
      <c r="O46" s="16">
        <v>4</v>
      </c>
      <c r="P46" s="16">
        <v>2</v>
      </c>
      <c r="Q46" s="16">
        <v>2</v>
      </c>
      <c r="R46" s="16">
        <v>3.5</v>
      </c>
      <c r="S46" s="16">
        <v>1.5</v>
      </c>
      <c r="T46" s="16">
        <v>1</v>
      </c>
      <c r="U46" s="16">
        <f t="shared" si="1"/>
        <v>19</v>
      </c>
      <c r="V46" s="17"/>
      <c r="W46" s="18"/>
    </row>
    <row r="47" spans="1:23" ht="18" customHeight="1" x14ac:dyDescent="0.25">
      <c r="A47" s="41">
        <v>37</v>
      </c>
      <c r="B47" s="73">
        <v>5094</v>
      </c>
      <c r="C47" s="50" t="s">
        <v>1541</v>
      </c>
      <c r="D47" s="50" t="s">
        <v>459</v>
      </c>
      <c r="E47" s="50" t="s">
        <v>1542</v>
      </c>
      <c r="F47" s="80">
        <v>38806</v>
      </c>
      <c r="G47" s="67" t="s">
        <v>24</v>
      </c>
      <c r="H47" s="67">
        <v>5</v>
      </c>
      <c r="I47" s="50" t="s">
        <v>25</v>
      </c>
      <c r="J47" s="50" t="s">
        <v>1543</v>
      </c>
      <c r="K47" s="50" t="s">
        <v>1544</v>
      </c>
      <c r="L47" s="50" t="s">
        <v>1545</v>
      </c>
      <c r="M47" s="50">
        <v>1</v>
      </c>
      <c r="N47" s="50">
        <v>3</v>
      </c>
      <c r="O47" s="50">
        <v>5</v>
      </c>
      <c r="P47" s="50">
        <v>1</v>
      </c>
      <c r="Q47" s="50">
        <v>3.5</v>
      </c>
      <c r="R47" s="50">
        <v>3</v>
      </c>
      <c r="S47" s="50">
        <v>2.5</v>
      </c>
      <c r="T47" s="50">
        <v>0</v>
      </c>
      <c r="U47" s="50">
        <f t="shared" si="1"/>
        <v>19</v>
      </c>
      <c r="V47" s="17"/>
      <c r="W47" s="18"/>
    </row>
    <row r="48" spans="1:23" ht="18" customHeight="1" x14ac:dyDescent="0.25">
      <c r="A48" s="41">
        <v>38</v>
      </c>
      <c r="B48" s="73">
        <v>5159</v>
      </c>
      <c r="C48" s="50" t="s">
        <v>1707</v>
      </c>
      <c r="D48" s="50" t="s">
        <v>1708</v>
      </c>
      <c r="E48" s="50" t="s">
        <v>1709</v>
      </c>
      <c r="F48" s="80">
        <v>39094</v>
      </c>
      <c r="G48" s="67" t="s">
        <v>14</v>
      </c>
      <c r="H48" s="67">
        <v>5</v>
      </c>
      <c r="I48" s="50" t="s">
        <v>1689</v>
      </c>
      <c r="J48" s="50" t="s">
        <v>213</v>
      </c>
      <c r="K48" s="50" t="s">
        <v>1710</v>
      </c>
      <c r="L48" s="50" t="s">
        <v>1711</v>
      </c>
      <c r="M48" s="50">
        <v>1</v>
      </c>
      <c r="N48" s="50">
        <v>3</v>
      </c>
      <c r="O48" s="50">
        <v>2</v>
      </c>
      <c r="P48" s="50">
        <v>2</v>
      </c>
      <c r="Q48" s="50">
        <v>3</v>
      </c>
      <c r="R48" s="50">
        <v>3.5</v>
      </c>
      <c r="S48" s="50">
        <v>2.5</v>
      </c>
      <c r="T48" s="50">
        <v>2</v>
      </c>
      <c r="U48" s="50">
        <f t="shared" si="1"/>
        <v>19</v>
      </c>
      <c r="V48" s="17"/>
      <c r="W48" s="18"/>
    </row>
    <row r="49" spans="1:23" ht="18" customHeight="1" x14ac:dyDescent="0.25">
      <c r="A49" s="41">
        <v>39</v>
      </c>
      <c r="B49" s="73">
        <v>5167</v>
      </c>
      <c r="C49" s="50" t="s">
        <v>1699</v>
      </c>
      <c r="D49" s="50" t="s">
        <v>228</v>
      </c>
      <c r="E49" s="50" t="s">
        <v>148</v>
      </c>
      <c r="F49" s="80">
        <v>38834</v>
      </c>
      <c r="G49" s="67" t="s">
        <v>14</v>
      </c>
      <c r="H49" s="67">
        <v>5</v>
      </c>
      <c r="I49" s="50" t="s">
        <v>107</v>
      </c>
      <c r="J49" s="50" t="s">
        <v>1700</v>
      </c>
      <c r="K49" s="50" t="s">
        <v>1701</v>
      </c>
      <c r="L49" s="50" t="s">
        <v>1702</v>
      </c>
      <c r="M49" s="50">
        <v>0</v>
      </c>
      <c r="N49" s="50">
        <v>2</v>
      </c>
      <c r="O49" s="50">
        <v>3</v>
      </c>
      <c r="P49" s="50">
        <v>1</v>
      </c>
      <c r="Q49" s="50">
        <v>4</v>
      </c>
      <c r="R49" s="50">
        <v>4.5</v>
      </c>
      <c r="S49" s="50">
        <v>2.5</v>
      </c>
      <c r="T49" s="50">
        <v>2</v>
      </c>
      <c r="U49" s="50">
        <f t="shared" si="1"/>
        <v>19</v>
      </c>
      <c r="V49" s="17"/>
      <c r="W49" s="18"/>
    </row>
    <row r="50" spans="1:23" ht="18" customHeight="1" x14ac:dyDescent="0.25">
      <c r="A50" s="41">
        <v>40</v>
      </c>
      <c r="B50" s="43">
        <v>5009</v>
      </c>
      <c r="C50" s="42" t="s">
        <v>1605</v>
      </c>
      <c r="D50" s="42" t="s">
        <v>106</v>
      </c>
      <c r="E50" s="42" t="s">
        <v>148</v>
      </c>
      <c r="F50" s="59">
        <v>38760</v>
      </c>
      <c r="G50" s="16" t="s">
        <v>14</v>
      </c>
      <c r="H50" s="60" t="s">
        <v>1378</v>
      </c>
      <c r="I50" s="42" t="s">
        <v>25</v>
      </c>
      <c r="J50" s="42" t="s">
        <v>66</v>
      </c>
      <c r="K50" s="42" t="s">
        <v>66</v>
      </c>
      <c r="L50" s="42" t="s">
        <v>1606</v>
      </c>
      <c r="M50" s="16">
        <v>0</v>
      </c>
      <c r="N50" s="16">
        <v>2</v>
      </c>
      <c r="O50" s="16">
        <v>4</v>
      </c>
      <c r="P50" s="16">
        <v>0</v>
      </c>
      <c r="Q50" s="16">
        <v>2.5</v>
      </c>
      <c r="R50" s="16">
        <v>3.5</v>
      </c>
      <c r="S50" s="16">
        <v>2.5</v>
      </c>
      <c r="T50" s="16">
        <v>4</v>
      </c>
      <c r="U50" s="16">
        <f t="shared" si="1"/>
        <v>18.5</v>
      </c>
      <c r="V50" s="17"/>
      <c r="W50" s="18"/>
    </row>
    <row r="51" spans="1:23" ht="18" customHeight="1" x14ac:dyDescent="0.25">
      <c r="A51" s="41">
        <v>41</v>
      </c>
      <c r="B51" s="41">
        <v>5024</v>
      </c>
      <c r="C51" s="42" t="s">
        <v>280</v>
      </c>
      <c r="D51" s="42" t="s">
        <v>126</v>
      </c>
      <c r="E51" s="42" t="s">
        <v>148</v>
      </c>
      <c r="F51" s="59">
        <v>39001</v>
      </c>
      <c r="G51" s="16" t="s">
        <v>14</v>
      </c>
      <c r="H51" s="60" t="s">
        <v>1378</v>
      </c>
      <c r="I51" s="42" t="s">
        <v>25</v>
      </c>
      <c r="J51" s="42" t="s">
        <v>66</v>
      </c>
      <c r="K51" s="42" t="s">
        <v>66</v>
      </c>
      <c r="L51" s="42" t="s">
        <v>1426</v>
      </c>
      <c r="M51" s="16">
        <v>0</v>
      </c>
      <c r="N51" s="16">
        <v>3</v>
      </c>
      <c r="O51" s="16">
        <v>4</v>
      </c>
      <c r="P51" s="16">
        <v>1</v>
      </c>
      <c r="Q51" s="16">
        <v>6</v>
      </c>
      <c r="R51" s="16">
        <v>4.5</v>
      </c>
      <c r="S51" s="16">
        <v>0</v>
      </c>
      <c r="T51" s="16">
        <v>0</v>
      </c>
      <c r="U51" s="16">
        <f t="shared" si="1"/>
        <v>18.5</v>
      </c>
      <c r="V51" s="17"/>
      <c r="W51" s="18"/>
    </row>
    <row r="52" spans="1:23" ht="18" customHeight="1" x14ac:dyDescent="0.25">
      <c r="A52" s="41">
        <v>42</v>
      </c>
      <c r="B52" s="41">
        <v>5053</v>
      </c>
      <c r="C52" s="42" t="s">
        <v>1641</v>
      </c>
      <c r="D52" s="42" t="s">
        <v>75</v>
      </c>
      <c r="E52" s="42" t="s">
        <v>146</v>
      </c>
      <c r="F52" s="59">
        <v>39007</v>
      </c>
      <c r="G52" s="16" t="s">
        <v>14</v>
      </c>
      <c r="H52" s="60" t="s">
        <v>1378</v>
      </c>
      <c r="I52" s="42" t="s">
        <v>25</v>
      </c>
      <c r="J52" s="42" t="s">
        <v>66</v>
      </c>
      <c r="K52" s="42" t="s">
        <v>66</v>
      </c>
      <c r="L52" s="42" t="s">
        <v>1237</v>
      </c>
      <c r="M52" s="16">
        <v>1</v>
      </c>
      <c r="N52" s="16">
        <v>2</v>
      </c>
      <c r="O52" s="16">
        <v>3</v>
      </c>
      <c r="P52" s="16">
        <v>2</v>
      </c>
      <c r="Q52" s="16">
        <v>2</v>
      </c>
      <c r="R52" s="16">
        <v>4.5</v>
      </c>
      <c r="S52" s="16">
        <v>2</v>
      </c>
      <c r="T52" s="16">
        <v>2</v>
      </c>
      <c r="U52" s="16">
        <f t="shared" si="1"/>
        <v>18.5</v>
      </c>
      <c r="V52" s="24"/>
      <c r="W52" s="18"/>
    </row>
    <row r="53" spans="1:23" ht="18" customHeight="1" x14ac:dyDescent="0.25">
      <c r="A53" s="41">
        <v>43</v>
      </c>
      <c r="B53" s="73">
        <v>5104</v>
      </c>
      <c r="C53" s="50" t="s">
        <v>1566</v>
      </c>
      <c r="D53" s="50" t="s">
        <v>130</v>
      </c>
      <c r="E53" s="50" t="s">
        <v>1088</v>
      </c>
      <c r="F53" s="80">
        <v>38821</v>
      </c>
      <c r="G53" s="67" t="s">
        <v>24</v>
      </c>
      <c r="H53" s="67">
        <v>5</v>
      </c>
      <c r="I53" s="50" t="s">
        <v>25</v>
      </c>
      <c r="J53" s="50" t="s">
        <v>66</v>
      </c>
      <c r="K53" s="50" t="s">
        <v>66</v>
      </c>
      <c r="L53" s="50" t="s">
        <v>875</v>
      </c>
      <c r="M53" s="50">
        <v>0</v>
      </c>
      <c r="N53" s="50">
        <v>3</v>
      </c>
      <c r="O53" s="50">
        <v>2</v>
      </c>
      <c r="P53" s="50">
        <v>1</v>
      </c>
      <c r="Q53" s="50">
        <v>4</v>
      </c>
      <c r="R53" s="50">
        <v>4.5</v>
      </c>
      <c r="S53" s="50">
        <v>2</v>
      </c>
      <c r="T53" s="50">
        <v>2</v>
      </c>
      <c r="U53" s="50">
        <f t="shared" si="1"/>
        <v>18.5</v>
      </c>
      <c r="V53" s="24"/>
      <c r="W53" s="18"/>
    </row>
    <row r="54" spans="1:23" ht="18" customHeight="1" x14ac:dyDescent="0.25">
      <c r="A54" s="41">
        <v>44</v>
      </c>
      <c r="B54" s="73">
        <v>5110</v>
      </c>
      <c r="C54" s="50" t="s">
        <v>1552</v>
      </c>
      <c r="D54" s="50" t="s">
        <v>1553</v>
      </c>
      <c r="E54" s="50" t="s">
        <v>1554</v>
      </c>
      <c r="F54" s="80">
        <v>39174</v>
      </c>
      <c r="G54" s="67" t="s">
        <v>14</v>
      </c>
      <c r="H54" s="67">
        <v>5</v>
      </c>
      <c r="I54" s="50" t="s">
        <v>159</v>
      </c>
      <c r="J54" s="50" t="s">
        <v>1521</v>
      </c>
      <c r="K54" s="50" t="s">
        <v>1491</v>
      </c>
      <c r="L54" s="50" t="s">
        <v>1492</v>
      </c>
      <c r="M54" s="50">
        <v>0</v>
      </c>
      <c r="N54" s="50">
        <v>3</v>
      </c>
      <c r="O54" s="50">
        <v>5</v>
      </c>
      <c r="P54" s="50">
        <v>1</v>
      </c>
      <c r="Q54" s="50">
        <v>2.5</v>
      </c>
      <c r="R54" s="50">
        <v>5.5</v>
      </c>
      <c r="S54" s="50">
        <v>1.5</v>
      </c>
      <c r="T54" s="50">
        <v>0</v>
      </c>
      <c r="U54" s="50">
        <f t="shared" si="1"/>
        <v>18.5</v>
      </c>
      <c r="V54" s="17"/>
      <c r="W54" s="18"/>
    </row>
    <row r="55" spans="1:23" ht="18" customHeight="1" x14ac:dyDescent="0.25">
      <c r="A55" s="41">
        <v>45</v>
      </c>
      <c r="B55" s="73">
        <v>5142</v>
      </c>
      <c r="C55" s="50" t="s">
        <v>1359</v>
      </c>
      <c r="D55" s="50" t="s">
        <v>175</v>
      </c>
      <c r="E55" s="50" t="s">
        <v>347</v>
      </c>
      <c r="F55" s="80">
        <v>39161</v>
      </c>
      <c r="G55" s="67" t="s">
        <v>14</v>
      </c>
      <c r="H55" s="67">
        <v>5</v>
      </c>
      <c r="I55" s="50" t="s">
        <v>322</v>
      </c>
      <c r="J55" s="50" t="s">
        <v>332</v>
      </c>
      <c r="K55" s="50" t="s">
        <v>1360</v>
      </c>
      <c r="L55" s="50" t="s">
        <v>1361</v>
      </c>
      <c r="M55" s="50">
        <v>2</v>
      </c>
      <c r="N55" s="50">
        <v>4</v>
      </c>
      <c r="O55" s="50">
        <v>6</v>
      </c>
      <c r="P55" s="50">
        <v>2</v>
      </c>
      <c r="Q55" s="50">
        <v>1</v>
      </c>
      <c r="R55" s="50">
        <v>1.5</v>
      </c>
      <c r="S55" s="50">
        <v>2</v>
      </c>
      <c r="T55" s="50">
        <v>0</v>
      </c>
      <c r="U55" s="50">
        <f t="shared" si="1"/>
        <v>18.5</v>
      </c>
      <c r="V55" s="17"/>
      <c r="W55" s="18"/>
    </row>
    <row r="56" spans="1:23" ht="18" customHeight="1" x14ac:dyDescent="0.25">
      <c r="A56" s="41">
        <v>46</v>
      </c>
      <c r="B56" s="73">
        <v>5144</v>
      </c>
      <c r="C56" s="50" t="s">
        <v>1470</v>
      </c>
      <c r="D56" s="50" t="s">
        <v>75</v>
      </c>
      <c r="E56" s="50" t="s">
        <v>347</v>
      </c>
      <c r="F56" s="80">
        <v>39128</v>
      </c>
      <c r="G56" s="67" t="s">
        <v>14</v>
      </c>
      <c r="H56" s="67">
        <v>5</v>
      </c>
      <c r="I56" s="50" t="s">
        <v>25</v>
      </c>
      <c r="J56" s="50" t="s">
        <v>66</v>
      </c>
      <c r="K56" s="50" t="s">
        <v>66</v>
      </c>
      <c r="L56" s="50" t="s">
        <v>1220</v>
      </c>
      <c r="M56" s="50">
        <v>1</v>
      </c>
      <c r="N56" s="50">
        <v>3</v>
      </c>
      <c r="O56" s="50">
        <v>2</v>
      </c>
      <c r="P56" s="50">
        <v>1</v>
      </c>
      <c r="Q56" s="50">
        <v>4</v>
      </c>
      <c r="R56" s="50">
        <v>3</v>
      </c>
      <c r="S56" s="50">
        <v>2.5</v>
      </c>
      <c r="T56" s="50">
        <v>2</v>
      </c>
      <c r="U56" s="50">
        <f t="shared" si="1"/>
        <v>18.5</v>
      </c>
      <c r="V56" s="17"/>
      <c r="W56" s="18"/>
    </row>
    <row r="57" spans="1:23" ht="18" customHeight="1" x14ac:dyDescent="0.25">
      <c r="A57" s="41">
        <v>47</v>
      </c>
      <c r="B57" s="73">
        <v>5146</v>
      </c>
      <c r="C57" s="50" t="s">
        <v>1673</v>
      </c>
      <c r="D57" s="50" t="s">
        <v>78</v>
      </c>
      <c r="E57" s="50" t="s">
        <v>79</v>
      </c>
      <c r="F57" s="80">
        <v>38924</v>
      </c>
      <c r="G57" s="67" t="s">
        <v>14</v>
      </c>
      <c r="H57" s="67">
        <v>5</v>
      </c>
      <c r="I57" s="50" t="s">
        <v>25</v>
      </c>
      <c r="J57" s="50" t="s">
        <v>1543</v>
      </c>
      <c r="K57" s="50" t="s">
        <v>1674</v>
      </c>
      <c r="L57" s="50" t="s">
        <v>979</v>
      </c>
      <c r="M57" s="50">
        <v>2</v>
      </c>
      <c r="N57" s="50">
        <v>3</v>
      </c>
      <c r="O57" s="50">
        <v>2</v>
      </c>
      <c r="P57" s="50">
        <v>2</v>
      </c>
      <c r="Q57" s="50">
        <v>4</v>
      </c>
      <c r="R57" s="50">
        <v>3</v>
      </c>
      <c r="S57" s="50">
        <v>2.5</v>
      </c>
      <c r="T57" s="50">
        <v>0</v>
      </c>
      <c r="U57" s="50">
        <f t="shared" si="1"/>
        <v>18.5</v>
      </c>
      <c r="V57" s="17"/>
      <c r="W57" s="18"/>
    </row>
    <row r="58" spans="1:23" ht="18" customHeight="1" x14ac:dyDescent="0.25">
      <c r="A58" s="41">
        <v>48</v>
      </c>
      <c r="B58" s="73">
        <v>5180</v>
      </c>
      <c r="C58" s="50" t="s">
        <v>1696</v>
      </c>
      <c r="D58" s="50" t="s">
        <v>600</v>
      </c>
      <c r="E58" s="50" t="s">
        <v>176</v>
      </c>
      <c r="F58" s="80">
        <v>38940</v>
      </c>
      <c r="G58" s="67" t="s">
        <v>14</v>
      </c>
      <c r="H58" s="67">
        <v>5</v>
      </c>
      <c r="I58" s="50" t="s">
        <v>107</v>
      </c>
      <c r="J58" s="50" t="s">
        <v>284</v>
      </c>
      <c r="K58" s="50" t="s">
        <v>775</v>
      </c>
      <c r="L58" s="50" t="s">
        <v>776</v>
      </c>
      <c r="M58" s="50">
        <v>1</v>
      </c>
      <c r="N58" s="50">
        <v>2</v>
      </c>
      <c r="O58" s="50">
        <v>5</v>
      </c>
      <c r="P58" s="50">
        <v>0</v>
      </c>
      <c r="Q58" s="50">
        <v>1.5</v>
      </c>
      <c r="R58" s="50">
        <v>4</v>
      </c>
      <c r="S58" s="50">
        <v>3</v>
      </c>
      <c r="T58" s="50">
        <v>2</v>
      </c>
      <c r="U58" s="50">
        <f t="shared" si="1"/>
        <v>18.5</v>
      </c>
      <c r="V58" s="17"/>
      <c r="W58" s="18"/>
    </row>
    <row r="59" spans="1:23" ht="18" customHeight="1" x14ac:dyDescent="0.25">
      <c r="A59" s="41">
        <v>49</v>
      </c>
      <c r="B59" s="41">
        <v>5031</v>
      </c>
      <c r="C59" s="42" t="s">
        <v>1450</v>
      </c>
      <c r="D59" s="42" t="s">
        <v>130</v>
      </c>
      <c r="E59" s="44" t="s">
        <v>1451</v>
      </c>
      <c r="F59" s="61" t="s">
        <v>1452</v>
      </c>
      <c r="G59" s="61" t="s">
        <v>24</v>
      </c>
      <c r="H59" s="61" t="s">
        <v>1378</v>
      </c>
      <c r="I59" s="44" t="s">
        <v>25</v>
      </c>
      <c r="J59" s="42" t="s">
        <v>66</v>
      </c>
      <c r="K59" s="44" t="s">
        <v>66</v>
      </c>
      <c r="L59" s="44" t="s">
        <v>396</v>
      </c>
      <c r="M59" s="16">
        <v>0</v>
      </c>
      <c r="N59" s="16">
        <v>2</v>
      </c>
      <c r="O59" s="16">
        <v>5</v>
      </c>
      <c r="P59" s="16">
        <v>1</v>
      </c>
      <c r="Q59" s="16">
        <v>1.5</v>
      </c>
      <c r="R59" s="16">
        <v>4.5</v>
      </c>
      <c r="S59" s="16">
        <v>2</v>
      </c>
      <c r="T59" s="16">
        <v>2</v>
      </c>
      <c r="U59" s="45">
        <f t="shared" si="1"/>
        <v>18</v>
      </c>
      <c r="V59" s="17"/>
      <c r="W59" s="18"/>
    </row>
    <row r="60" spans="1:23" ht="18" customHeight="1" x14ac:dyDescent="0.25">
      <c r="A60" s="41">
        <v>50</v>
      </c>
      <c r="B60" s="41">
        <v>5065</v>
      </c>
      <c r="C60" s="42" t="s">
        <v>1525</v>
      </c>
      <c r="D60" s="42" t="s">
        <v>740</v>
      </c>
      <c r="E60" s="42" t="s">
        <v>151</v>
      </c>
      <c r="F60" s="59">
        <v>38916</v>
      </c>
      <c r="G60" s="16" t="s">
        <v>24</v>
      </c>
      <c r="H60" s="60" t="s">
        <v>1378</v>
      </c>
      <c r="I60" s="42" t="s">
        <v>25</v>
      </c>
      <c r="J60" s="42" t="s">
        <v>66</v>
      </c>
      <c r="K60" s="42" t="s">
        <v>66</v>
      </c>
      <c r="L60" s="42" t="s">
        <v>1526</v>
      </c>
      <c r="M60" s="16">
        <v>1</v>
      </c>
      <c r="N60" s="16">
        <v>3</v>
      </c>
      <c r="O60" s="16">
        <v>1</v>
      </c>
      <c r="P60" s="16">
        <v>1</v>
      </c>
      <c r="Q60" s="16">
        <v>2</v>
      </c>
      <c r="R60" s="16">
        <v>5.5</v>
      </c>
      <c r="S60" s="16">
        <v>2.5</v>
      </c>
      <c r="T60" s="16">
        <v>2</v>
      </c>
      <c r="U60" s="16">
        <f t="shared" si="1"/>
        <v>18</v>
      </c>
      <c r="V60" s="17"/>
      <c r="W60" s="18"/>
    </row>
    <row r="61" spans="1:23" ht="18" customHeight="1" x14ac:dyDescent="0.25">
      <c r="A61" s="41">
        <v>51</v>
      </c>
      <c r="B61" s="73">
        <v>5085</v>
      </c>
      <c r="C61" s="50" t="s">
        <v>1370</v>
      </c>
      <c r="D61" s="50" t="s">
        <v>18</v>
      </c>
      <c r="E61" s="50" t="s">
        <v>918</v>
      </c>
      <c r="F61" s="80">
        <v>39372</v>
      </c>
      <c r="G61" s="67" t="s">
        <v>24</v>
      </c>
      <c r="H61" s="67">
        <v>5</v>
      </c>
      <c r="I61" s="50" t="s">
        <v>322</v>
      </c>
      <c r="J61" s="50" t="s">
        <v>806</v>
      </c>
      <c r="K61" s="50" t="s">
        <v>806</v>
      </c>
      <c r="L61" s="50" t="s">
        <v>1369</v>
      </c>
      <c r="M61" s="50">
        <v>2</v>
      </c>
      <c r="N61" s="50">
        <v>4</v>
      </c>
      <c r="O61" s="50">
        <v>4</v>
      </c>
      <c r="P61" s="50">
        <v>1</v>
      </c>
      <c r="Q61" s="50">
        <v>2</v>
      </c>
      <c r="R61" s="50">
        <v>3</v>
      </c>
      <c r="S61" s="50">
        <v>2</v>
      </c>
      <c r="T61" s="50">
        <v>0</v>
      </c>
      <c r="U61" s="50">
        <f t="shared" si="1"/>
        <v>18</v>
      </c>
      <c r="V61" s="17"/>
      <c r="W61" s="18"/>
    </row>
    <row r="62" spans="1:23" ht="18" customHeight="1" x14ac:dyDescent="0.25">
      <c r="A62" s="41">
        <v>52</v>
      </c>
      <c r="B62" s="73">
        <v>5116</v>
      </c>
      <c r="C62" s="50" t="s">
        <v>1537</v>
      </c>
      <c r="D62" s="50" t="s">
        <v>1204</v>
      </c>
      <c r="E62" s="50" t="s">
        <v>1538</v>
      </c>
      <c r="F62" s="80">
        <v>38866</v>
      </c>
      <c r="G62" s="67" t="s">
        <v>14</v>
      </c>
      <c r="H62" s="67">
        <v>5</v>
      </c>
      <c r="I62" s="50" t="s">
        <v>25</v>
      </c>
      <c r="J62" s="50" t="s">
        <v>478</v>
      </c>
      <c r="K62" s="50" t="s">
        <v>693</v>
      </c>
      <c r="L62" s="50" t="s">
        <v>694</v>
      </c>
      <c r="M62" s="50">
        <v>0</v>
      </c>
      <c r="N62" s="50">
        <v>3</v>
      </c>
      <c r="O62" s="50">
        <v>4</v>
      </c>
      <c r="P62" s="50">
        <v>1</v>
      </c>
      <c r="Q62" s="50">
        <v>2.5</v>
      </c>
      <c r="R62" s="50">
        <v>5</v>
      </c>
      <c r="S62" s="50">
        <v>2.5</v>
      </c>
      <c r="T62" s="50">
        <v>0</v>
      </c>
      <c r="U62" s="50">
        <f t="shared" si="1"/>
        <v>18</v>
      </c>
      <c r="V62" s="17"/>
      <c r="W62" s="18"/>
    </row>
    <row r="63" spans="1:23" ht="18" customHeight="1" x14ac:dyDescent="0.25">
      <c r="A63" s="41">
        <v>53</v>
      </c>
      <c r="B63" s="73">
        <v>5124</v>
      </c>
      <c r="C63" s="50" t="s">
        <v>1670</v>
      </c>
      <c r="D63" s="50" t="s">
        <v>197</v>
      </c>
      <c r="E63" s="50" t="s">
        <v>79</v>
      </c>
      <c r="F63" s="80">
        <v>38906</v>
      </c>
      <c r="G63" s="67" t="s">
        <v>14</v>
      </c>
      <c r="H63" s="67">
        <v>5</v>
      </c>
      <c r="I63" s="50" t="s">
        <v>555</v>
      </c>
      <c r="J63" s="50" t="s">
        <v>556</v>
      </c>
      <c r="K63" s="50" t="s">
        <v>557</v>
      </c>
      <c r="L63" s="50" t="s">
        <v>1627</v>
      </c>
      <c r="M63" s="50">
        <v>0</v>
      </c>
      <c r="N63" s="50">
        <v>2</v>
      </c>
      <c r="O63" s="50">
        <v>3</v>
      </c>
      <c r="P63" s="50">
        <v>1</v>
      </c>
      <c r="Q63" s="50">
        <v>5.5</v>
      </c>
      <c r="R63" s="50">
        <v>3.5</v>
      </c>
      <c r="S63" s="50">
        <v>3</v>
      </c>
      <c r="T63" s="50">
        <v>0</v>
      </c>
      <c r="U63" s="50">
        <f t="shared" si="1"/>
        <v>18</v>
      </c>
      <c r="V63" s="17"/>
      <c r="W63" s="18"/>
    </row>
    <row r="64" spans="1:23" ht="18" customHeight="1" x14ac:dyDescent="0.25">
      <c r="A64" s="41">
        <v>54</v>
      </c>
      <c r="B64" s="73">
        <v>5152</v>
      </c>
      <c r="C64" s="50" t="s">
        <v>1497</v>
      </c>
      <c r="D64" s="50" t="s">
        <v>100</v>
      </c>
      <c r="E64" s="50" t="s">
        <v>1348</v>
      </c>
      <c r="F64" s="80">
        <v>38567</v>
      </c>
      <c r="G64" s="67" t="s">
        <v>24</v>
      </c>
      <c r="H64" s="67">
        <v>5</v>
      </c>
      <c r="I64" s="50" t="s">
        <v>25</v>
      </c>
      <c r="J64" s="50" t="s">
        <v>357</v>
      </c>
      <c r="K64" s="50" t="s">
        <v>358</v>
      </c>
      <c r="L64" s="50" t="s">
        <v>359</v>
      </c>
      <c r="M64" s="50">
        <v>1</v>
      </c>
      <c r="N64" s="50">
        <v>3</v>
      </c>
      <c r="O64" s="50">
        <v>2</v>
      </c>
      <c r="P64" s="50">
        <v>1</v>
      </c>
      <c r="Q64" s="50">
        <v>3</v>
      </c>
      <c r="R64" s="50">
        <v>3</v>
      </c>
      <c r="S64" s="50">
        <v>3</v>
      </c>
      <c r="T64" s="50">
        <v>2</v>
      </c>
      <c r="U64" s="50">
        <f t="shared" si="1"/>
        <v>18</v>
      </c>
      <c r="V64" s="17"/>
      <c r="W64" s="18"/>
    </row>
    <row r="65" spans="1:23" ht="18" customHeight="1" x14ac:dyDescent="0.25">
      <c r="A65" s="41">
        <v>55</v>
      </c>
      <c r="B65" s="41">
        <v>5004</v>
      </c>
      <c r="C65" s="42" t="s">
        <v>700</v>
      </c>
      <c r="D65" s="42" t="s">
        <v>743</v>
      </c>
      <c r="E65" s="42" t="s">
        <v>151</v>
      </c>
      <c r="F65" s="60" t="s">
        <v>1600</v>
      </c>
      <c r="G65" s="60" t="s">
        <v>24</v>
      </c>
      <c r="H65" s="60" t="s">
        <v>1378</v>
      </c>
      <c r="I65" s="42" t="s">
        <v>25</v>
      </c>
      <c r="J65" s="42" t="s">
        <v>66</v>
      </c>
      <c r="K65" s="42" t="s">
        <v>66</v>
      </c>
      <c r="L65" s="42" t="s">
        <v>942</v>
      </c>
      <c r="M65" s="16">
        <v>0</v>
      </c>
      <c r="N65" s="16">
        <v>3</v>
      </c>
      <c r="O65" s="16">
        <v>3</v>
      </c>
      <c r="P65" s="16">
        <v>1</v>
      </c>
      <c r="Q65" s="16">
        <v>2</v>
      </c>
      <c r="R65" s="16">
        <v>4.5</v>
      </c>
      <c r="S65" s="16">
        <v>2</v>
      </c>
      <c r="T65" s="16">
        <v>2</v>
      </c>
      <c r="U65" s="16">
        <f t="shared" si="1"/>
        <v>17.5</v>
      </c>
      <c r="V65" s="17"/>
      <c r="W65" s="18"/>
    </row>
    <row r="66" spans="1:23" ht="18" customHeight="1" x14ac:dyDescent="0.25">
      <c r="A66" s="41">
        <v>56</v>
      </c>
      <c r="B66" s="41">
        <v>5023</v>
      </c>
      <c r="C66" s="42" t="s">
        <v>280</v>
      </c>
      <c r="D66" s="42" t="s">
        <v>16</v>
      </c>
      <c r="E66" s="42" t="s">
        <v>2145</v>
      </c>
      <c r="F66" s="59">
        <v>38842</v>
      </c>
      <c r="G66" s="16" t="s">
        <v>14</v>
      </c>
      <c r="H66" s="60" t="s">
        <v>1378</v>
      </c>
      <c r="I66" s="42" t="s">
        <v>322</v>
      </c>
      <c r="J66" s="42" t="s">
        <v>806</v>
      </c>
      <c r="K66" s="42" t="s">
        <v>806</v>
      </c>
      <c r="L66" s="42" t="s">
        <v>1369</v>
      </c>
      <c r="M66" s="16">
        <v>1</v>
      </c>
      <c r="N66" s="16">
        <v>3</v>
      </c>
      <c r="O66" s="16">
        <v>4</v>
      </c>
      <c r="P66" s="16">
        <v>1</v>
      </c>
      <c r="Q66" s="16">
        <v>3</v>
      </c>
      <c r="R66" s="16">
        <v>3.5</v>
      </c>
      <c r="S66" s="16">
        <v>0</v>
      </c>
      <c r="T66" s="16">
        <v>2</v>
      </c>
      <c r="U66" s="16">
        <f t="shared" si="1"/>
        <v>17.5</v>
      </c>
      <c r="V66" s="17"/>
      <c r="W66" s="18"/>
    </row>
    <row r="67" spans="1:23" ht="18" customHeight="1" x14ac:dyDescent="0.25">
      <c r="A67" s="43">
        <v>57</v>
      </c>
      <c r="B67" s="73">
        <v>5111</v>
      </c>
      <c r="C67" s="50" t="s">
        <v>1615</v>
      </c>
      <c r="D67" s="50" t="s">
        <v>624</v>
      </c>
      <c r="E67" s="50" t="s">
        <v>331</v>
      </c>
      <c r="F67" s="80">
        <v>39049</v>
      </c>
      <c r="G67" s="67" t="s">
        <v>14</v>
      </c>
      <c r="H67" s="67">
        <v>5</v>
      </c>
      <c r="I67" s="50" t="s">
        <v>243</v>
      </c>
      <c r="J67" s="50" t="s">
        <v>244</v>
      </c>
      <c r="K67" s="50" t="s">
        <v>244</v>
      </c>
      <c r="L67" s="50" t="s">
        <v>1616</v>
      </c>
      <c r="M67" s="50">
        <v>1</v>
      </c>
      <c r="N67" s="50">
        <v>4</v>
      </c>
      <c r="O67" s="50">
        <v>1</v>
      </c>
      <c r="P67" s="50">
        <v>1</v>
      </c>
      <c r="Q67" s="50">
        <v>1.5</v>
      </c>
      <c r="R67" s="50">
        <v>5.5</v>
      </c>
      <c r="S67" s="50">
        <v>1.5</v>
      </c>
      <c r="T67" s="50">
        <v>2</v>
      </c>
      <c r="U67" s="50">
        <f t="shared" si="1"/>
        <v>17.5</v>
      </c>
      <c r="V67" s="17"/>
      <c r="W67" s="18"/>
    </row>
    <row r="68" spans="1:23" ht="18" customHeight="1" x14ac:dyDescent="0.25">
      <c r="A68" s="41">
        <v>58</v>
      </c>
      <c r="B68" s="73">
        <v>5135</v>
      </c>
      <c r="C68" s="50" t="s">
        <v>1625</v>
      </c>
      <c r="D68" s="50" t="s">
        <v>459</v>
      </c>
      <c r="E68" s="50" t="s">
        <v>131</v>
      </c>
      <c r="F68" s="80">
        <v>38913</v>
      </c>
      <c r="G68" s="67" t="s">
        <v>24</v>
      </c>
      <c r="H68" s="67">
        <v>5</v>
      </c>
      <c r="I68" s="50" t="s">
        <v>25</v>
      </c>
      <c r="J68" s="50" t="s">
        <v>66</v>
      </c>
      <c r="K68" s="50" t="s">
        <v>66</v>
      </c>
      <c r="L68" s="50" t="s">
        <v>93</v>
      </c>
      <c r="M68" s="50">
        <v>1</v>
      </c>
      <c r="N68" s="50">
        <v>3</v>
      </c>
      <c r="O68" s="50">
        <v>2</v>
      </c>
      <c r="P68" s="50">
        <v>0</v>
      </c>
      <c r="Q68" s="50">
        <v>1</v>
      </c>
      <c r="R68" s="50">
        <v>5.5</v>
      </c>
      <c r="S68" s="50">
        <v>3</v>
      </c>
      <c r="T68" s="50">
        <v>2</v>
      </c>
      <c r="U68" s="50">
        <f t="shared" si="1"/>
        <v>17.5</v>
      </c>
      <c r="V68" s="17"/>
      <c r="W68" s="18"/>
    </row>
    <row r="69" spans="1:23" ht="18" customHeight="1" x14ac:dyDescent="0.25">
      <c r="A69" s="41">
        <v>59</v>
      </c>
      <c r="B69" s="73">
        <v>5139</v>
      </c>
      <c r="C69" s="50" t="s">
        <v>1461</v>
      </c>
      <c r="D69" s="50" t="s">
        <v>242</v>
      </c>
      <c r="E69" s="50" t="s">
        <v>354</v>
      </c>
      <c r="F69" s="80">
        <v>38999</v>
      </c>
      <c r="G69" s="67" t="s">
        <v>14</v>
      </c>
      <c r="H69" s="67">
        <v>5</v>
      </c>
      <c r="I69" s="50" t="s">
        <v>25</v>
      </c>
      <c r="J69" s="50" t="s">
        <v>66</v>
      </c>
      <c r="K69" s="50" t="s">
        <v>66</v>
      </c>
      <c r="L69" s="50" t="s">
        <v>1462</v>
      </c>
      <c r="M69" s="50">
        <v>1</v>
      </c>
      <c r="N69" s="50">
        <v>3</v>
      </c>
      <c r="O69" s="50">
        <v>3</v>
      </c>
      <c r="P69" s="50">
        <v>1</v>
      </c>
      <c r="Q69" s="50">
        <v>0</v>
      </c>
      <c r="R69" s="50">
        <v>5</v>
      </c>
      <c r="S69" s="50">
        <v>2.5</v>
      </c>
      <c r="T69" s="50">
        <v>2</v>
      </c>
      <c r="U69" s="50">
        <f t="shared" si="1"/>
        <v>17.5</v>
      </c>
      <c r="V69" s="17"/>
      <c r="W69" s="18"/>
    </row>
    <row r="70" spans="1:23" ht="18" customHeight="1" x14ac:dyDescent="0.25">
      <c r="A70" s="41">
        <v>60</v>
      </c>
      <c r="B70" s="73">
        <v>5143</v>
      </c>
      <c r="C70" s="50" t="s">
        <v>1464</v>
      </c>
      <c r="D70" s="50" t="s">
        <v>186</v>
      </c>
      <c r="E70" s="50" t="s">
        <v>50</v>
      </c>
      <c r="F70" s="80">
        <v>38799</v>
      </c>
      <c r="G70" s="67" t="s">
        <v>14</v>
      </c>
      <c r="H70" s="67">
        <v>5</v>
      </c>
      <c r="I70" s="50" t="s">
        <v>25</v>
      </c>
      <c r="J70" s="50" t="s">
        <v>1465</v>
      </c>
      <c r="K70" s="50" t="s">
        <v>1466</v>
      </c>
      <c r="L70" s="50" t="s">
        <v>1467</v>
      </c>
      <c r="M70" s="50">
        <v>1</v>
      </c>
      <c r="N70" s="50">
        <v>3</v>
      </c>
      <c r="O70" s="50">
        <v>3</v>
      </c>
      <c r="P70" s="50">
        <v>1</v>
      </c>
      <c r="Q70" s="50">
        <v>2.5</v>
      </c>
      <c r="R70" s="50">
        <v>4</v>
      </c>
      <c r="S70" s="50">
        <v>3</v>
      </c>
      <c r="T70" s="50">
        <v>0</v>
      </c>
      <c r="U70" s="50">
        <f t="shared" si="1"/>
        <v>17.5</v>
      </c>
      <c r="V70" s="17"/>
      <c r="W70" s="18"/>
    </row>
    <row r="71" spans="1:23" ht="18" customHeight="1" x14ac:dyDescent="0.25">
      <c r="A71" s="41">
        <v>61</v>
      </c>
      <c r="B71" s="73">
        <v>5173</v>
      </c>
      <c r="C71" s="50" t="s">
        <v>1109</v>
      </c>
      <c r="D71" s="50" t="s">
        <v>16</v>
      </c>
      <c r="E71" s="50" t="s">
        <v>79</v>
      </c>
      <c r="F71" s="80">
        <v>38927</v>
      </c>
      <c r="G71" s="67" t="s">
        <v>14</v>
      </c>
      <c r="H71" s="67">
        <v>5</v>
      </c>
      <c r="I71" s="50" t="s">
        <v>1440</v>
      </c>
      <c r="J71" s="50" t="s">
        <v>665</v>
      </c>
      <c r="K71" s="50" t="s">
        <v>1737</v>
      </c>
      <c r="L71" s="50" t="s">
        <v>1738</v>
      </c>
      <c r="M71" s="50">
        <v>1</v>
      </c>
      <c r="N71" s="50">
        <v>3</v>
      </c>
      <c r="O71" s="50">
        <v>3</v>
      </c>
      <c r="P71" s="50">
        <v>2</v>
      </c>
      <c r="Q71" s="50">
        <v>4</v>
      </c>
      <c r="R71" s="50">
        <v>2.5</v>
      </c>
      <c r="S71" s="50">
        <v>0</v>
      </c>
      <c r="T71" s="50">
        <v>2</v>
      </c>
      <c r="U71" s="50">
        <f t="shared" si="1"/>
        <v>17.5</v>
      </c>
      <c r="V71" s="17"/>
      <c r="W71" s="18"/>
    </row>
    <row r="72" spans="1:23" ht="18" customHeight="1" x14ac:dyDescent="0.25">
      <c r="A72" s="41">
        <v>62</v>
      </c>
      <c r="B72" s="43">
        <v>5072</v>
      </c>
      <c r="C72" s="42" t="s">
        <v>1558</v>
      </c>
      <c r="D72" s="42" t="s">
        <v>17</v>
      </c>
      <c r="E72" s="42" t="s">
        <v>331</v>
      </c>
      <c r="F72" s="59">
        <v>39080</v>
      </c>
      <c r="G72" s="16" t="s">
        <v>14</v>
      </c>
      <c r="H72" s="60" t="s">
        <v>1378</v>
      </c>
      <c r="I72" s="42" t="s">
        <v>25</v>
      </c>
      <c r="J72" s="42" t="s">
        <v>66</v>
      </c>
      <c r="K72" s="42" t="s">
        <v>66</v>
      </c>
      <c r="L72" s="42" t="s">
        <v>1559</v>
      </c>
      <c r="M72" s="16">
        <v>1</v>
      </c>
      <c r="N72" s="16">
        <v>2</v>
      </c>
      <c r="O72" s="16">
        <v>3</v>
      </c>
      <c r="P72" s="16">
        <v>0</v>
      </c>
      <c r="Q72" s="16">
        <v>3</v>
      </c>
      <c r="R72" s="16">
        <v>3.5</v>
      </c>
      <c r="S72" s="16">
        <v>2.5</v>
      </c>
      <c r="T72" s="16">
        <v>2</v>
      </c>
      <c r="U72" s="16">
        <f t="shared" si="1"/>
        <v>17</v>
      </c>
      <c r="V72" s="17"/>
      <c r="W72" s="18"/>
    </row>
    <row r="73" spans="1:23" ht="18" customHeight="1" x14ac:dyDescent="0.25">
      <c r="A73" s="41">
        <v>63</v>
      </c>
      <c r="B73" s="73">
        <v>5089</v>
      </c>
      <c r="C73" s="50" t="s">
        <v>23</v>
      </c>
      <c r="D73" s="50" t="s">
        <v>628</v>
      </c>
      <c r="E73" s="50" t="s">
        <v>176</v>
      </c>
      <c r="F73" s="80">
        <v>38947</v>
      </c>
      <c r="G73" s="67" t="s">
        <v>14</v>
      </c>
      <c r="H73" s="67">
        <v>5</v>
      </c>
      <c r="I73" s="50" t="s">
        <v>25</v>
      </c>
      <c r="J73" s="50" t="s">
        <v>374</v>
      </c>
      <c r="K73" s="50" t="s">
        <v>1725</v>
      </c>
      <c r="L73" s="50" t="s">
        <v>1726</v>
      </c>
      <c r="M73" s="50">
        <v>2</v>
      </c>
      <c r="N73" s="50">
        <v>2</v>
      </c>
      <c r="O73" s="50">
        <v>2</v>
      </c>
      <c r="P73" s="50">
        <v>2</v>
      </c>
      <c r="Q73" s="50">
        <v>4.5</v>
      </c>
      <c r="R73" s="50">
        <v>2</v>
      </c>
      <c r="S73" s="50">
        <v>2.5</v>
      </c>
      <c r="T73" s="50">
        <v>0</v>
      </c>
      <c r="U73" s="50">
        <f t="shared" si="1"/>
        <v>17</v>
      </c>
      <c r="V73" s="17"/>
      <c r="W73" s="18"/>
    </row>
    <row r="74" spans="1:23" ht="18" customHeight="1" x14ac:dyDescent="0.25">
      <c r="A74" s="43">
        <v>64</v>
      </c>
      <c r="B74" s="73">
        <v>5091</v>
      </c>
      <c r="C74" s="50" t="s">
        <v>1729</v>
      </c>
      <c r="D74" s="50" t="s">
        <v>584</v>
      </c>
      <c r="E74" s="50" t="s">
        <v>28</v>
      </c>
      <c r="F74" s="80">
        <v>39052</v>
      </c>
      <c r="G74" s="67" t="s">
        <v>14</v>
      </c>
      <c r="H74" s="67">
        <v>5</v>
      </c>
      <c r="I74" s="50" t="s">
        <v>1730</v>
      </c>
      <c r="J74" s="50" t="s">
        <v>225</v>
      </c>
      <c r="K74" s="50" t="s">
        <v>225</v>
      </c>
      <c r="L74" s="50" t="s">
        <v>1731</v>
      </c>
      <c r="M74" s="50">
        <v>1</v>
      </c>
      <c r="N74" s="50">
        <v>2</v>
      </c>
      <c r="O74" s="50">
        <v>4</v>
      </c>
      <c r="P74" s="50">
        <v>1</v>
      </c>
      <c r="Q74" s="50">
        <v>1.5</v>
      </c>
      <c r="R74" s="50">
        <v>3</v>
      </c>
      <c r="S74" s="50">
        <v>2.5</v>
      </c>
      <c r="T74" s="50">
        <v>2</v>
      </c>
      <c r="U74" s="50">
        <f t="shared" si="1"/>
        <v>17</v>
      </c>
      <c r="V74" s="17"/>
      <c r="W74" s="18"/>
    </row>
    <row r="75" spans="1:23" ht="18" customHeight="1" x14ac:dyDescent="0.25">
      <c r="A75" s="41">
        <v>65</v>
      </c>
      <c r="B75" s="73">
        <v>5095</v>
      </c>
      <c r="C75" s="50" t="s">
        <v>980</v>
      </c>
      <c r="D75" s="50" t="s">
        <v>228</v>
      </c>
      <c r="E75" s="50" t="s">
        <v>15</v>
      </c>
      <c r="F75" s="80">
        <v>38920</v>
      </c>
      <c r="G75" s="67" t="s">
        <v>14</v>
      </c>
      <c r="H75" s="67">
        <v>5</v>
      </c>
      <c r="I75" s="50" t="s">
        <v>107</v>
      </c>
      <c r="J75" s="50" t="s">
        <v>530</v>
      </c>
      <c r="K75" s="50" t="s">
        <v>530</v>
      </c>
      <c r="L75" s="50" t="s">
        <v>1442</v>
      </c>
      <c r="M75" s="50">
        <v>1</v>
      </c>
      <c r="N75" s="50">
        <v>2</v>
      </c>
      <c r="O75" s="50">
        <v>3</v>
      </c>
      <c r="P75" s="50">
        <v>1</v>
      </c>
      <c r="Q75" s="50">
        <v>3.5</v>
      </c>
      <c r="R75" s="50">
        <v>3</v>
      </c>
      <c r="S75" s="50">
        <v>1.5</v>
      </c>
      <c r="T75" s="50">
        <v>2</v>
      </c>
      <c r="U75" s="50">
        <f t="shared" ref="U75:U106" si="2">SUM(M75:T75)</f>
        <v>17</v>
      </c>
      <c r="V75" s="17"/>
      <c r="W75" s="18"/>
    </row>
    <row r="76" spans="1:23" ht="18" customHeight="1" x14ac:dyDescent="0.25">
      <c r="A76" s="41">
        <v>66</v>
      </c>
      <c r="B76" s="73">
        <v>5129</v>
      </c>
      <c r="C76" s="50" t="s">
        <v>1666</v>
      </c>
      <c r="D76" s="50" t="s">
        <v>112</v>
      </c>
      <c r="E76" s="50" t="s">
        <v>79</v>
      </c>
      <c r="F76" s="80">
        <v>39085</v>
      </c>
      <c r="G76" s="67" t="s">
        <v>14</v>
      </c>
      <c r="H76" s="67">
        <v>5</v>
      </c>
      <c r="I76" s="50" t="s">
        <v>25</v>
      </c>
      <c r="J76" s="50" t="s">
        <v>442</v>
      </c>
      <c r="K76" s="50" t="s">
        <v>534</v>
      </c>
      <c r="L76" s="50" t="s">
        <v>535</v>
      </c>
      <c r="M76" s="50">
        <v>0</v>
      </c>
      <c r="N76" s="50">
        <v>2</v>
      </c>
      <c r="O76" s="50">
        <v>2</v>
      </c>
      <c r="P76" s="50">
        <v>1</v>
      </c>
      <c r="Q76" s="50">
        <v>5</v>
      </c>
      <c r="R76" s="50">
        <v>3.5</v>
      </c>
      <c r="S76" s="50">
        <v>1.5</v>
      </c>
      <c r="T76" s="50">
        <v>2</v>
      </c>
      <c r="U76" s="50">
        <f t="shared" si="2"/>
        <v>17</v>
      </c>
      <c r="V76" s="17"/>
      <c r="W76" s="18"/>
    </row>
    <row r="77" spans="1:23" ht="18" customHeight="1" x14ac:dyDescent="0.25">
      <c r="A77" s="41">
        <v>67</v>
      </c>
      <c r="B77" s="41">
        <v>5010</v>
      </c>
      <c r="C77" s="42" t="s">
        <v>1588</v>
      </c>
      <c r="D77" s="42" t="s">
        <v>18</v>
      </c>
      <c r="E77" s="42" t="s">
        <v>151</v>
      </c>
      <c r="F77" s="59">
        <v>38839</v>
      </c>
      <c r="G77" s="16" t="s">
        <v>24</v>
      </c>
      <c r="H77" s="60" t="s">
        <v>1378</v>
      </c>
      <c r="I77" s="42" t="s">
        <v>25</v>
      </c>
      <c r="J77" s="42" t="s">
        <v>426</v>
      </c>
      <c r="K77" s="42" t="s">
        <v>679</v>
      </c>
      <c r="L77" s="42" t="s">
        <v>680</v>
      </c>
      <c r="M77" s="16">
        <v>0</v>
      </c>
      <c r="N77" s="16">
        <v>3</v>
      </c>
      <c r="O77" s="16">
        <v>2</v>
      </c>
      <c r="P77" s="16">
        <v>1</v>
      </c>
      <c r="Q77" s="16">
        <v>3.5</v>
      </c>
      <c r="R77" s="16">
        <v>4.5</v>
      </c>
      <c r="S77" s="16">
        <v>2.5</v>
      </c>
      <c r="T77" s="16">
        <v>0</v>
      </c>
      <c r="U77" s="16">
        <f t="shared" si="2"/>
        <v>16.5</v>
      </c>
      <c r="V77" s="17"/>
      <c r="W77" s="18"/>
    </row>
    <row r="78" spans="1:23" ht="18" customHeight="1" x14ac:dyDescent="0.25">
      <c r="A78" s="41">
        <v>68</v>
      </c>
      <c r="B78" s="41">
        <v>5017</v>
      </c>
      <c r="C78" s="42" t="s">
        <v>1585</v>
      </c>
      <c r="D78" s="42" t="s">
        <v>843</v>
      </c>
      <c r="E78" s="42" t="s">
        <v>1586</v>
      </c>
      <c r="F78" s="59">
        <v>39141</v>
      </c>
      <c r="G78" s="16" t="s">
        <v>24</v>
      </c>
      <c r="H78" s="60" t="s">
        <v>1378</v>
      </c>
      <c r="I78" s="42" t="s">
        <v>25</v>
      </c>
      <c r="J78" s="42" t="s">
        <v>66</v>
      </c>
      <c r="K78" s="42" t="s">
        <v>66</v>
      </c>
      <c r="L78" s="42" t="s">
        <v>1526</v>
      </c>
      <c r="M78" s="16">
        <v>1</v>
      </c>
      <c r="N78" s="16">
        <v>2</v>
      </c>
      <c r="O78" s="16">
        <v>1</v>
      </c>
      <c r="P78" s="16">
        <v>1</v>
      </c>
      <c r="Q78" s="16">
        <v>4.5</v>
      </c>
      <c r="R78" s="16">
        <v>3</v>
      </c>
      <c r="S78" s="16">
        <v>1</v>
      </c>
      <c r="T78" s="16">
        <v>3</v>
      </c>
      <c r="U78" s="16">
        <f t="shared" si="2"/>
        <v>16.5</v>
      </c>
      <c r="V78" s="17"/>
      <c r="W78" s="18"/>
    </row>
    <row r="79" spans="1:23" ht="18" customHeight="1" x14ac:dyDescent="0.25">
      <c r="A79" s="41">
        <v>69</v>
      </c>
      <c r="B79" s="41">
        <v>5034</v>
      </c>
      <c r="C79" s="42" t="s">
        <v>1455</v>
      </c>
      <c r="D79" s="42" t="s">
        <v>432</v>
      </c>
      <c r="E79" s="42" t="s">
        <v>1348</v>
      </c>
      <c r="F79" s="59">
        <v>38957</v>
      </c>
      <c r="G79" s="16" t="s">
        <v>24</v>
      </c>
      <c r="H79" s="60" t="s">
        <v>1378</v>
      </c>
      <c r="I79" s="42" t="s">
        <v>25</v>
      </c>
      <c r="J79" s="84" t="s">
        <v>66</v>
      </c>
      <c r="K79" s="42" t="s">
        <v>66</v>
      </c>
      <c r="L79" s="42" t="s">
        <v>1456</v>
      </c>
      <c r="M79" s="50">
        <v>1</v>
      </c>
      <c r="N79" s="50">
        <v>3</v>
      </c>
      <c r="O79" s="50">
        <v>5</v>
      </c>
      <c r="P79" s="50">
        <v>2</v>
      </c>
      <c r="Q79" s="50">
        <v>2</v>
      </c>
      <c r="R79" s="50">
        <v>2</v>
      </c>
      <c r="S79" s="50">
        <v>1.5</v>
      </c>
      <c r="T79" s="50">
        <v>0</v>
      </c>
      <c r="U79" s="50">
        <f t="shared" si="2"/>
        <v>16.5</v>
      </c>
      <c r="V79" s="17"/>
      <c r="W79" s="18"/>
    </row>
    <row r="80" spans="1:23" ht="18" customHeight="1" x14ac:dyDescent="0.25">
      <c r="A80" s="41">
        <v>70</v>
      </c>
      <c r="B80" s="41">
        <v>5042</v>
      </c>
      <c r="C80" s="42" t="s">
        <v>1657</v>
      </c>
      <c r="D80" s="42" t="s">
        <v>277</v>
      </c>
      <c r="E80" s="42" t="s">
        <v>698</v>
      </c>
      <c r="F80" s="59">
        <v>39070</v>
      </c>
      <c r="G80" s="16" t="s">
        <v>24</v>
      </c>
      <c r="H80" s="60" t="s">
        <v>1378</v>
      </c>
      <c r="I80" s="42" t="s">
        <v>25</v>
      </c>
      <c r="J80" s="42" t="s">
        <v>426</v>
      </c>
      <c r="K80" s="42" t="s">
        <v>679</v>
      </c>
      <c r="L80" s="42" t="s">
        <v>680</v>
      </c>
      <c r="M80" s="16">
        <v>1</v>
      </c>
      <c r="N80" s="16">
        <v>2</v>
      </c>
      <c r="O80" s="16">
        <v>3</v>
      </c>
      <c r="P80" s="16">
        <v>1</v>
      </c>
      <c r="Q80" s="16">
        <v>3</v>
      </c>
      <c r="R80" s="16">
        <v>3.5</v>
      </c>
      <c r="S80" s="16">
        <v>3</v>
      </c>
      <c r="T80" s="16">
        <v>0</v>
      </c>
      <c r="U80" s="16">
        <f t="shared" si="2"/>
        <v>16.5</v>
      </c>
      <c r="V80" s="17"/>
      <c r="W80" s="18"/>
    </row>
    <row r="81" spans="1:23" ht="18" customHeight="1" x14ac:dyDescent="0.25">
      <c r="A81" s="41">
        <v>71</v>
      </c>
      <c r="B81" s="41">
        <v>5046</v>
      </c>
      <c r="C81" s="42" t="s">
        <v>1496</v>
      </c>
      <c r="D81" s="42" t="s">
        <v>17</v>
      </c>
      <c r="E81" s="42" t="s">
        <v>79</v>
      </c>
      <c r="F81" s="59">
        <v>39024</v>
      </c>
      <c r="G81" s="16" t="s">
        <v>14</v>
      </c>
      <c r="H81" s="60" t="s">
        <v>1378</v>
      </c>
      <c r="I81" s="42" t="s">
        <v>25</v>
      </c>
      <c r="J81" s="42" t="s">
        <v>66</v>
      </c>
      <c r="K81" s="42" t="s">
        <v>66</v>
      </c>
      <c r="L81" s="42" t="s">
        <v>629</v>
      </c>
      <c r="M81" s="16">
        <v>0</v>
      </c>
      <c r="N81" s="16">
        <v>2</v>
      </c>
      <c r="O81" s="16">
        <v>2</v>
      </c>
      <c r="P81" s="16">
        <v>1</v>
      </c>
      <c r="Q81" s="16">
        <v>5</v>
      </c>
      <c r="R81" s="16">
        <v>3</v>
      </c>
      <c r="S81" s="16">
        <v>1.5</v>
      </c>
      <c r="T81" s="16">
        <v>2</v>
      </c>
      <c r="U81" s="16">
        <f t="shared" si="2"/>
        <v>16.5</v>
      </c>
      <c r="V81" s="17"/>
      <c r="W81" s="18"/>
    </row>
    <row r="82" spans="1:23" ht="18" customHeight="1" x14ac:dyDescent="0.25">
      <c r="A82" s="43">
        <v>72</v>
      </c>
      <c r="B82" s="43">
        <v>5064</v>
      </c>
      <c r="C82" s="42" t="s">
        <v>527</v>
      </c>
      <c r="D82" s="42" t="s">
        <v>1427</v>
      </c>
      <c r="E82" s="44" t="s">
        <v>1428</v>
      </c>
      <c r="F82" s="59">
        <v>38862</v>
      </c>
      <c r="G82" s="16" t="s">
        <v>24</v>
      </c>
      <c r="H82" s="61" t="s">
        <v>1378</v>
      </c>
      <c r="I82" s="44" t="s">
        <v>46</v>
      </c>
      <c r="J82" s="44" t="s">
        <v>47</v>
      </c>
      <c r="K82" s="44" t="s">
        <v>47</v>
      </c>
      <c r="L82" s="44" t="s">
        <v>1429</v>
      </c>
      <c r="M82" s="16">
        <v>0</v>
      </c>
      <c r="N82" s="16">
        <v>3</v>
      </c>
      <c r="O82" s="16">
        <v>5</v>
      </c>
      <c r="P82" s="16">
        <v>1</v>
      </c>
      <c r="Q82" s="16">
        <v>3</v>
      </c>
      <c r="R82" s="16">
        <v>3</v>
      </c>
      <c r="S82" s="16">
        <v>1.5</v>
      </c>
      <c r="T82" s="16">
        <v>0</v>
      </c>
      <c r="U82" s="16">
        <f t="shared" si="2"/>
        <v>16.5</v>
      </c>
      <c r="V82" s="17"/>
      <c r="W82" s="18"/>
    </row>
    <row r="83" spans="1:23" ht="18" customHeight="1" x14ac:dyDescent="0.25">
      <c r="A83" s="41">
        <v>73</v>
      </c>
      <c r="B83" s="73">
        <v>5109</v>
      </c>
      <c r="C83" s="50" t="s">
        <v>1488</v>
      </c>
      <c r="D83" s="50" t="s">
        <v>1489</v>
      </c>
      <c r="E83" s="50" t="s">
        <v>1490</v>
      </c>
      <c r="F83" s="80">
        <v>38944</v>
      </c>
      <c r="G83" s="67" t="s">
        <v>24</v>
      </c>
      <c r="H83" s="67">
        <v>5</v>
      </c>
      <c r="I83" s="50" t="s">
        <v>159</v>
      </c>
      <c r="J83" s="50" t="s">
        <v>1521</v>
      </c>
      <c r="K83" s="50" t="s">
        <v>1491</v>
      </c>
      <c r="L83" s="50" t="s">
        <v>1492</v>
      </c>
      <c r="M83" s="50">
        <v>0</v>
      </c>
      <c r="N83" s="50">
        <v>3</v>
      </c>
      <c r="O83" s="50">
        <v>4</v>
      </c>
      <c r="P83" s="50">
        <v>0</v>
      </c>
      <c r="Q83" s="50">
        <v>2.5</v>
      </c>
      <c r="R83" s="50">
        <v>5.5</v>
      </c>
      <c r="S83" s="50">
        <v>1.5</v>
      </c>
      <c r="T83" s="50">
        <v>0</v>
      </c>
      <c r="U83" s="50">
        <f t="shared" si="2"/>
        <v>16.5</v>
      </c>
      <c r="V83" s="17"/>
      <c r="W83" s="18"/>
    </row>
    <row r="84" spans="1:23" ht="18" customHeight="1" x14ac:dyDescent="0.25">
      <c r="A84" s="41">
        <v>74</v>
      </c>
      <c r="B84" s="73">
        <v>5113</v>
      </c>
      <c r="C84" s="50" t="s">
        <v>1563</v>
      </c>
      <c r="D84" s="50" t="s">
        <v>1564</v>
      </c>
      <c r="E84" s="50" t="s">
        <v>1565</v>
      </c>
      <c r="F84" s="80">
        <v>39333</v>
      </c>
      <c r="G84" s="67" t="s">
        <v>14</v>
      </c>
      <c r="H84" s="67">
        <v>5</v>
      </c>
      <c r="I84" s="50" t="s">
        <v>159</v>
      </c>
      <c r="J84" s="50" t="s">
        <v>1521</v>
      </c>
      <c r="K84" s="50" t="s">
        <v>1491</v>
      </c>
      <c r="L84" s="50" t="s">
        <v>1802</v>
      </c>
      <c r="M84" s="50">
        <v>0</v>
      </c>
      <c r="N84" s="50">
        <v>3</v>
      </c>
      <c r="O84" s="50">
        <v>5</v>
      </c>
      <c r="P84" s="50">
        <v>1</v>
      </c>
      <c r="Q84" s="50">
        <v>2.5</v>
      </c>
      <c r="R84" s="50">
        <v>3.5</v>
      </c>
      <c r="S84" s="50">
        <v>1.5</v>
      </c>
      <c r="T84" s="50">
        <v>0</v>
      </c>
      <c r="U84" s="50">
        <f t="shared" si="2"/>
        <v>16.5</v>
      </c>
      <c r="V84" s="17"/>
      <c r="W84" s="18"/>
    </row>
    <row r="85" spans="1:23" ht="18" customHeight="1" x14ac:dyDescent="0.25">
      <c r="A85" s="41">
        <v>75</v>
      </c>
      <c r="B85" s="73">
        <v>5128</v>
      </c>
      <c r="C85" s="50" t="s">
        <v>1665</v>
      </c>
      <c r="D85" s="50" t="s">
        <v>100</v>
      </c>
      <c r="E85" s="50" t="s">
        <v>878</v>
      </c>
      <c r="F85" s="80">
        <v>39064</v>
      </c>
      <c r="G85" s="67" t="s">
        <v>24</v>
      </c>
      <c r="H85" s="67">
        <v>5</v>
      </c>
      <c r="I85" s="50" t="s">
        <v>25</v>
      </c>
      <c r="J85" s="50" t="s">
        <v>66</v>
      </c>
      <c r="K85" s="50" t="s">
        <v>66</v>
      </c>
      <c r="L85" s="50" t="s">
        <v>1421</v>
      </c>
      <c r="M85" s="50">
        <v>2</v>
      </c>
      <c r="N85" s="50">
        <v>3</v>
      </c>
      <c r="O85" s="50">
        <v>3</v>
      </c>
      <c r="P85" s="50">
        <v>2</v>
      </c>
      <c r="Q85" s="50">
        <v>1.5</v>
      </c>
      <c r="R85" s="50">
        <v>3</v>
      </c>
      <c r="S85" s="50">
        <v>0</v>
      </c>
      <c r="T85" s="50">
        <v>2</v>
      </c>
      <c r="U85" s="50">
        <f t="shared" si="2"/>
        <v>16.5</v>
      </c>
      <c r="V85" s="17"/>
      <c r="W85" s="18"/>
    </row>
    <row r="86" spans="1:23" ht="18" customHeight="1" x14ac:dyDescent="0.25">
      <c r="A86" s="41">
        <v>76</v>
      </c>
      <c r="B86" s="41">
        <v>5071</v>
      </c>
      <c r="C86" s="42" t="s">
        <v>1621</v>
      </c>
      <c r="D86" s="42" t="s">
        <v>533</v>
      </c>
      <c r="E86" s="42" t="s">
        <v>1622</v>
      </c>
      <c r="F86" s="59">
        <v>38802</v>
      </c>
      <c r="G86" s="16" t="s">
        <v>24</v>
      </c>
      <c r="H86" s="60" t="s">
        <v>1378</v>
      </c>
      <c r="I86" s="42" t="s">
        <v>46</v>
      </c>
      <c r="J86" s="42" t="s">
        <v>47</v>
      </c>
      <c r="K86" s="42" t="s">
        <v>47</v>
      </c>
      <c r="L86" s="42" t="s">
        <v>1623</v>
      </c>
      <c r="M86" s="16">
        <v>0</v>
      </c>
      <c r="N86" s="16">
        <v>2</v>
      </c>
      <c r="O86" s="16">
        <v>6</v>
      </c>
      <c r="P86" s="16">
        <v>2</v>
      </c>
      <c r="Q86" s="16">
        <v>2</v>
      </c>
      <c r="R86" s="16">
        <v>2</v>
      </c>
      <c r="S86" s="16">
        <v>0</v>
      </c>
      <c r="T86" s="16">
        <v>2</v>
      </c>
      <c r="U86" s="16">
        <f t="shared" si="2"/>
        <v>16</v>
      </c>
      <c r="V86" s="17"/>
      <c r="W86" s="18"/>
    </row>
    <row r="87" spans="1:23" ht="18" customHeight="1" x14ac:dyDescent="0.25">
      <c r="A87" s="50">
        <v>77</v>
      </c>
      <c r="B87" s="50">
        <v>5105</v>
      </c>
      <c r="C87" s="50" t="s">
        <v>1727</v>
      </c>
      <c r="D87" s="50" t="s">
        <v>228</v>
      </c>
      <c r="E87" s="50" t="s">
        <v>79</v>
      </c>
      <c r="F87" s="80">
        <v>38762</v>
      </c>
      <c r="G87" s="67" t="s">
        <v>14</v>
      </c>
      <c r="H87" s="67">
        <v>5</v>
      </c>
      <c r="I87" s="50" t="s">
        <v>25</v>
      </c>
      <c r="J87" s="50" t="s">
        <v>478</v>
      </c>
      <c r="K87" s="50" t="s">
        <v>693</v>
      </c>
      <c r="L87" s="50" t="s">
        <v>694</v>
      </c>
      <c r="M87" s="50">
        <v>0</v>
      </c>
      <c r="N87" s="50">
        <v>3</v>
      </c>
      <c r="O87" s="50">
        <v>4</v>
      </c>
      <c r="P87" s="50">
        <v>1</v>
      </c>
      <c r="Q87" s="50">
        <v>2</v>
      </c>
      <c r="R87" s="50">
        <v>3.5</v>
      </c>
      <c r="S87" s="50">
        <v>2.5</v>
      </c>
      <c r="T87" s="50">
        <v>0</v>
      </c>
      <c r="U87" s="50">
        <f t="shared" si="2"/>
        <v>16</v>
      </c>
      <c r="V87" s="50"/>
      <c r="W87" s="50"/>
    </row>
    <row r="88" spans="1:23" ht="18" customHeight="1" x14ac:dyDescent="0.25">
      <c r="A88" s="50">
        <v>78</v>
      </c>
      <c r="B88" s="50">
        <v>5117</v>
      </c>
      <c r="C88" s="50" t="s">
        <v>1595</v>
      </c>
      <c r="D88" s="50" t="s">
        <v>197</v>
      </c>
      <c r="E88" s="50" t="s">
        <v>146</v>
      </c>
      <c r="F88" s="80">
        <v>39207</v>
      </c>
      <c r="G88" s="67" t="s">
        <v>14</v>
      </c>
      <c r="H88" s="67">
        <v>5</v>
      </c>
      <c r="I88" s="50" t="s">
        <v>1596</v>
      </c>
      <c r="J88" s="50" t="s">
        <v>665</v>
      </c>
      <c r="K88" s="50" t="s">
        <v>1597</v>
      </c>
      <c r="L88" s="50" t="s">
        <v>1598</v>
      </c>
      <c r="M88" s="50">
        <v>0</v>
      </c>
      <c r="N88" s="50">
        <v>3</v>
      </c>
      <c r="O88" s="50">
        <v>1</v>
      </c>
      <c r="P88" s="50">
        <v>1</v>
      </c>
      <c r="Q88" s="50">
        <v>4</v>
      </c>
      <c r="R88" s="50">
        <v>3</v>
      </c>
      <c r="S88" s="50">
        <v>2</v>
      </c>
      <c r="T88" s="50">
        <v>2</v>
      </c>
      <c r="U88" s="50">
        <f t="shared" si="2"/>
        <v>16</v>
      </c>
      <c r="V88" s="50"/>
      <c r="W88" s="50"/>
    </row>
    <row r="89" spans="1:23" ht="18" customHeight="1" x14ac:dyDescent="0.25">
      <c r="A89" s="50">
        <v>79</v>
      </c>
      <c r="B89" s="50">
        <v>5147</v>
      </c>
      <c r="C89" s="50" t="s">
        <v>1528</v>
      </c>
      <c r="D89" s="50" t="s">
        <v>887</v>
      </c>
      <c r="E89" s="50" t="s">
        <v>151</v>
      </c>
      <c r="F89" s="80">
        <v>38744</v>
      </c>
      <c r="G89" s="67" t="s">
        <v>24</v>
      </c>
      <c r="H89" s="67">
        <v>5</v>
      </c>
      <c r="I89" s="50" t="s">
        <v>25</v>
      </c>
      <c r="J89" s="50" t="s">
        <v>442</v>
      </c>
      <c r="K89" s="50" t="s">
        <v>441</v>
      </c>
      <c r="L89" s="50" t="s">
        <v>443</v>
      </c>
      <c r="M89" s="50">
        <v>1</v>
      </c>
      <c r="N89" s="50">
        <v>2</v>
      </c>
      <c r="O89" s="50">
        <v>1</v>
      </c>
      <c r="P89" s="50">
        <v>1</v>
      </c>
      <c r="Q89" s="50">
        <v>4.5</v>
      </c>
      <c r="R89" s="50">
        <v>3</v>
      </c>
      <c r="S89" s="50">
        <v>1.5</v>
      </c>
      <c r="T89" s="50">
        <v>2</v>
      </c>
      <c r="U89" s="50">
        <f t="shared" si="2"/>
        <v>16</v>
      </c>
      <c r="V89" s="50"/>
      <c r="W89" s="50"/>
    </row>
    <row r="90" spans="1:23" ht="18" customHeight="1" x14ac:dyDescent="0.25">
      <c r="A90" s="50">
        <v>80</v>
      </c>
      <c r="B90" s="50">
        <v>5164</v>
      </c>
      <c r="C90" s="50" t="s">
        <v>1691</v>
      </c>
      <c r="D90" s="50" t="s">
        <v>568</v>
      </c>
      <c r="E90" s="50" t="s">
        <v>698</v>
      </c>
      <c r="F90" s="80">
        <v>38926</v>
      </c>
      <c r="G90" s="67" t="s">
        <v>24</v>
      </c>
      <c r="H90" s="67">
        <v>5</v>
      </c>
      <c r="I90" s="50" t="s">
        <v>107</v>
      </c>
      <c r="J90" s="50" t="s">
        <v>1441</v>
      </c>
      <c r="K90" s="50" t="s">
        <v>746</v>
      </c>
      <c r="L90" s="50" t="s">
        <v>1692</v>
      </c>
      <c r="M90" s="51">
        <v>1</v>
      </c>
      <c r="N90" s="51">
        <v>2</v>
      </c>
      <c r="O90" s="51">
        <v>4</v>
      </c>
      <c r="P90" s="51">
        <v>1</v>
      </c>
      <c r="Q90" s="51">
        <v>2.5</v>
      </c>
      <c r="R90" s="51">
        <v>4</v>
      </c>
      <c r="S90" s="51">
        <v>1.5</v>
      </c>
      <c r="T90" s="51">
        <v>0</v>
      </c>
      <c r="U90" s="51">
        <f t="shared" si="2"/>
        <v>16</v>
      </c>
      <c r="V90" s="50"/>
      <c r="W90" s="50"/>
    </row>
    <row r="91" spans="1:23" ht="18" customHeight="1" x14ac:dyDescent="0.25">
      <c r="A91" s="49">
        <v>81</v>
      </c>
      <c r="B91" s="46">
        <v>5001</v>
      </c>
      <c r="C91" s="42" t="s">
        <v>1631</v>
      </c>
      <c r="D91" s="42" t="s">
        <v>533</v>
      </c>
      <c r="E91" s="42" t="s">
        <v>678</v>
      </c>
      <c r="F91" s="59">
        <v>38987</v>
      </c>
      <c r="G91" s="16" t="s">
        <v>24</v>
      </c>
      <c r="H91" s="60" t="s">
        <v>1378</v>
      </c>
      <c r="I91" s="42" t="s">
        <v>25</v>
      </c>
      <c r="J91" s="42" t="s">
        <v>426</v>
      </c>
      <c r="K91" s="42" t="s">
        <v>679</v>
      </c>
      <c r="L91" s="42" t="s">
        <v>680</v>
      </c>
      <c r="M91" s="16">
        <v>0</v>
      </c>
      <c r="N91" s="16">
        <v>2</v>
      </c>
      <c r="O91" s="16">
        <v>3</v>
      </c>
      <c r="P91" s="16">
        <v>1</v>
      </c>
      <c r="Q91" s="16">
        <v>1.5</v>
      </c>
      <c r="R91" s="16">
        <v>4</v>
      </c>
      <c r="S91" s="16">
        <v>2</v>
      </c>
      <c r="T91" s="16">
        <v>2</v>
      </c>
      <c r="U91" s="16">
        <f t="shared" si="2"/>
        <v>15.5</v>
      </c>
      <c r="V91" s="49"/>
      <c r="W91" s="49"/>
    </row>
    <row r="92" spans="1:23" ht="18" customHeight="1" x14ac:dyDescent="0.25">
      <c r="A92" s="49">
        <v>82</v>
      </c>
      <c r="B92" s="46">
        <v>5006</v>
      </c>
      <c r="C92" s="42" t="s">
        <v>1587</v>
      </c>
      <c r="D92" s="42" t="s">
        <v>78</v>
      </c>
      <c r="E92" s="42" t="s">
        <v>1031</v>
      </c>
      <c r="F92" s="59">
        <v>38900</v>
      </c>
      <c r="G92" s="16" t="s">
        <v>14</v>
      </c>
      <c r="H92" s="60" t="s">
        <v>1378</v>
      </c>
      <c r="I92" s="42" t="s">
        <v>25</v>
      </c>
      <c r="J92" s="42" t="s">
        <v>426</v>
      </c>
      <c r="K92" s="42" t="s">
        <v>679</v>
      </c>
      <c r="L92" s="42" t="s">
        <v>680</v>
      </c>
      <c r="M92" s="16">
        <v>0</v>
      </c>
      <c r="N92" s="16">
        <v>3</v>
      </c>
      <c r="O92" s="16">
        <v>1</v>
      </c>
      <c r="P92" s="16">
        <v>1</v>
      </c>
      <c r="Q92" s="16">
        <v>3.5</v>
      </c>
      <c r="R92" s="16">
        <v>4.5</v>
      </c>
      <c r="S92" s="16">
        <v>2.5</v>
      </c>
      <c r="T92" s="16">
        <v>0</v>
      </c>
      <c r="U92" s="16">
        <f t="shared" si="2"/>
        <v>15.5</v>
      </c>
      <c r="V92" s="49"/>
      <c r="W92" s="49"/>
    </row>
    <row r="93" spans="1:23" ht="18" customHeight="1" x14ac:dyDescent="0.25">
      <c r="A93" s="49">
        <v>83</v>
      </c>
      <c r="B93" s="46">
        <v>5027</v>
      </c>
      <c r="C93" s="42" t="s">
        <v>1435</v>
      </c>
      <c r="D93" s="42" t="s">
        <v>1436</v>
      </c>
      <c r="E93" s="42"/>
      <c r="F93" s="59">
        <v>38972</v>
      </c>
      <c r="G93" s="16" t="s">
        <v>24</v>
      </c>
      <c r="H93" s="60" t="s">
        <v>1378</v>
      </c>
      <c r="I93" s="42" t="s">
        <v>160</v>
      </c>
      <c r="J93" s="42" t="s">
        <v>606</v>
      </c>
      <c r="K93" s="42" t="s">
        <v>656</v>
      </c>
      <c r="L93" s="42" t="s">
        <v>657</v>
      </c>
      <c r="M93" s="16">
        <v>1</v>
      </c>
      <c r="N93" s="16">
        <v>3</v>
      </c>
      <c r="O93" s="16">
        <v>1</v>
      </c>
      <c r="P93" s="16">
        <v>1</v>
      </c>
      <c r="Q93" s="16">
        <v>3.5</v>
      </c>
      <c r="R93" s="16">
        <v>3</v>
      </c>
      <c r="S93" s="16">
        <v>0</v>
      </c>
      <c r="T93" s="16">
        <v>3</v>
      </c>
      <c r="U93" s="16">
        <f t="shared" si="2"/>
        <v>15.5</v>
      </c>
      <c r="V93" s="49"/>
      <c r="W93" s="49"/>
    </row>
    <row r="94" spans="1:23" ht="18" customHeight="1" x14ac:dyDescent="0.25">
      <c r="A94" s="49">
        <v>84</v>
      </c>
      <c r="B94" s="46">
        <v>5038</v>
      </c>
      <c r="C94" s="42" t="s">
        <v>1651</v>
      </c>
      <c r="D94" s="42" t="s">
        <v>301</v>
      </c>
      <c r="E94" s="42" t="s">
        <v>250</v>
      </c>
      <c r="F94" s="60" t="s">
        <v>1652</v>
      </c>
      <c r="G94" s="60" t="s">
        <v>14</v>
      </c>
      <c r="H94" s="60" t="s">
        <v>1378</v>
      </c>
      <c r="I94" s="42" t="s">
        <v>25</v>
      </c>
      <c r="J94" s="42" t="s">
        <v>374</v>
      </c>
      <c r="K94" s="42" t="s">
        <v>375</v>
      </c>
      <c r="L94" s="42" t="s">
        <v>1653</v>
      </c>
      <c r="M94" s="16">
        <v>1</v>
      </c>
      <c r="N94" s="16">
        <v>2</v>
      </c>
      <c r="O94" s="16">
        <v>6</v>
      </c>
      <c r="P94" s="16">
        <v>1</v>
      </c>
      <c r="Q94" s="16">
        <v>2.5</v>
      </c>
      <c r="R94" s="16">
        <v>3</v>
      </c>
      <c r="S94" s="16">
        <v>0</v>
      </c>
      <c r="T94" s="16">
        <v>0</v>
      </c>
      <c r="U94" s="16">
        <f t="shared" si="2"/>
        <v>15.5</v>
      </c>
      <c r="V94" s="49"/>
      <c r="W94" s="49"/>
    </row>
    <row r="95" spans="1:23" ht="18" customHeight="1" x14ac:dyDescent="0.25">
      <c r="A95" s="49">
        <v>85</v>
      </c>
      <c r="B95" s="46">
        <v>5068</v>
      </c>
      <c r="C95" s="42" t="s">
        <v>1589</v>
      </c>
      <c r="D95" s="42" t="s">
        <v>266</v>
      </c>
      <c r="E95" s="42" t="s">
        <v>50</v>
      </c>
      <c r="F95" s="59">
        <v>38793</v>
      </c>
      <c r="G95" s="16" t="s">
        <v>1590</v>
      </c>
      <c r="H95" s="60" t="s">
        <v>1378</v>
      </c>
      <c r="I95" s="42" t="s">
        <v>25</v>
      </c>
      <c r="J95" s="42" t="s">
        <v>66</v>
      </c>
      <c r="K95" s="42" t="s">
        <v>66</v>
      </c>
      <c r="L95" s="42" t="s">
        <v>1591</v>
      </c>
      <c r="M95" s="16">
        <v>0</v>
      </c>
      <c r="N95" s="16">
        <v>3</v>
      </c>
      <c r="O95" s="16">
        <v>4</v>
      </c>
      <c r="P95" s="16">
        <v>2</v>
      </c>
      <c r="Q95" s="16">
        <v>1</v>
      </c>
      <c r="R95" s="16">
        <v>3.5</v>
      </c>
      <c r="S95" s="16">
        <v>2</v>
      </c>
      <c r="T95" s="16">
        <v>0</v>
      </c>
      <c r="U95" s="16">
        <f t="shared" si="2"/>
        <v>15.5</v>
      </c>
      <c r="V95" s="49"/>
      <c r="W95" s="49"/>
    </row>
    <row r="96" spans="1:23" ht="18" customHeight="1" x14ac:dyDescent="0.25">
      <c r="A96" s="49">
        <v>86</v>
      </c>
      <c r="B96" s="49">
        <v>5078</v>
      </c>
      <c r="C96" s="49" t="s">
        <v>1512</v>
      </c>
      <c r="D96" s="49" t="s">
        <v>130</v>
      </c>
      <c r="E96" s="49" t="s">
        <v>373</v>
      </c>
      <c r="F96" s="63">
        <v>38688</v>
      </c>
      <c r="G96" s="64" t="s">
        <v>24</v>
      </c>
      <c r="H96" s="64">
        <v>5</v>
      </c>
      <c r="I96" s="49" t="s">
        <v>25</v>
      </c>
      <c r="J96" s="49" t="s">
        <v>66</v>
      </c>
      <c r="K96" s="49" t="s">
        <v>66</v>
      </c>
      <c r="L96" s="49" t="s">
        <v>1513</v>
      </c>
      <c r="M96" s="49">
        <v>0</v>
      </c>
      <c r="N96" s="49">
        <v>2</v>
      </c>
      <c r="O96" s="49">
        <v>4</v>
      </c>
      <c r="P96" s="49">
        <v>1</v>
      </c>
      <c r="Q96" s="49">
        <v>0</v>
      </c>
      <c r="R96" s="49">
        <v>4.5</v>
      </c>
      <c r="S96" s="49">
        <v>2</v>
      </c>
      <c r="T96" s="49">
        <v>2</v>
      </c>
      <c r="U96" s="49">
        <f t="shared" si="2"/>
        <v>15.5</v>
      </c>
      <c r="V96" s="49"/>
      <c r="W96" s="49"/>
    </row>
    <row r="97" spans="1:23" ht="18" customHeight="1" x14ac:dyDescent="0.25">
      <c r="A97" s="49">
        <v>87</v>
      </c>
      <c r="B97" s="49">
        <v>5084</v>
      </c>
      <c r="C97" s="49" t="s">
        <v>1531</v>
      </c>
      <c r="D97" s="49" t="s">
        <v>546</v>
      </c>
      <c r="E97" s="49" t="s">
        <v>1052</v>
      </c>
      <c r="F97" s="63">
        <v>38943</v>
      </c>
      <c r="G97" s="64" t="s">
        <v>24</v>
      </c>
      <c r="H97" s="64">
        <v>5</v>
      </c>
      <c r="I97" s="49" t="s">
        <v>1417</v>
      </c>
      <c r="J97" s="49" t="s">
        <v>848</v>
      </c>
      <c r="K97" s="49" t="s">
        <v>157</v>
      </c>
      <c r="L97" s="49" t="s">
        <v>1530</v>
      </c>
      <c r="M97" s="49">
        <v>0</v>
      </c>
      <c r="N97" s="49">
        <v>2</v>
      </c>
      <c r="O97" s="49">
        <v>1</v>
      </c>
      <c r="P97" s="49">
        <v>1</v>
      </c>
      <c r="Q97" s="49">
        <v>2.5</v>
      </c>
      <c r="R97" s="49">
        <v>5.5</v>
      </c>
      <c r="S97" s="49">
        <v>1.5</v>
      </c>
      <c r="T97" s="49">
        <v>2</v>
      </c>
      <c r="U97" s="49">
        <f t="shared" si="2"/>
        <v>15.5</v>
      </c>
      <c r="V97" s="49"/>
      <c r="W97" s="49"/>
    </row>
    <row r="98" spans="1:23" ht="18" customHeight="1" x14ac:dyDescent="0.25">
      <c r="A98" s="49">
        <v>88</v>
      </c>
      <c r="B98" s="49">
        <v>5086</v>
      </c>
      <c r="C98" s="49" t="s">
        <v>971</v>
      </c>
      <c r="D98" s="49" t="s">
        <v>600</v>
      </c>
      <c r="E98" s="49" t="s">
        <v>79</v>
      </c>
      <c r="F98" s="63">
        <v>38885</v>
      </c>
      <c r="G98" s="64" t="s">
        <v>14</v>
      </c>
      <c r="H98" s="64">
        <v>5</v>
      </c>
      <c r="I98" s="49" t="s">
        <v>1717</v>
      </c>
      <c r="J98" s="49" t="s">
        <v>1718</v>
      </c>
      <c r="K98" s="49" t="s">
        <v>1719</v>
      </c>
      <c r="L98" s="49" t="s">
        <v>1720</v>
      </c>
      <c r="M98" s="49">
        <v>1</v>
      </c>
      <c r="N98" s="49">
        <v>3</v>
      </c>
      <c r="O98" s="49">
        <v>4</v>
      </c>
      <c r="P98" s="49">
        <v>2</v>
      </c>
      <c r="Q98" s="49">
        <v>0.5</v>
      </c>
      <c r="R98" s="49">
        <v>2</v>
      </c>
      <c r="S98" s="49">
        <v>3</v>
      </c>
      <c r="T98" s="49">
        <v>0</v>
      </c>
      <c r="U98" s="49">
        <f t="shared" si="2"/>
        <v>15.5</v>
      </c>
      <c r="V98" s="49"/>
      <c r="W98" s="49"/>
    </row>
    <row r="99" spans="1:23" ht="18" customHeight="1" x14ac:dyDescent="0.25">
      <c r="A99" s="49">
        <v>89</v>
      </c>
      <c r="B99" s="49">
        <v>5108</v>
      </c>
      <c r="C99" s="49" t="s">
        <v>1567</v>
      </c>
      <c r="D99" s="49" t="s">
        <v>1551</v>
      </c>
      <c r="E99" s="49" t="s">
        <v>1568</v>
      </c>
      <c r="F99" s="63">
        <v>38925</v>
      </c>
      <c r="G99" s="64" t="s">
        <v>14</v>
      </c>
      <c r="H99" s="64">
        <v>5</v>
      </c>
      <c r="I99" s="49" t="s">
        <v>25</v>
      </c>
      <c r="J99" s="49" t="s">
        <v>1465</v>
      </c>
      <c r="K99" s="49" t="s">
        <v>1466</v>
      </c>
      <c r="L99" s="49" t="s">
        <v>1467</v>
      </c>
      <c r="M99" s="49">
        <v>1</v>
      </c>
      <c r="N99" s="49">
        <v>2</v>
      </c>
      <c r="O99" s="49">
        <v>1</v>
      </c>
      <c r="P99" s="49">
        <v>1</v>
      </c>
      <c r="Q99" s="49">
        <v>2</v>
      </c>
      <c r="R99" s="49">
        <v>3.5</v>
      </c>
      <c r="S99" s="49">
        <v>3</v>
      </c>
      <c r="T99" s="49">
        <v>2</v>
      </c>
      <c r="U99" s="49">
        <f t="shared" si="2"/>
        <v>15.5</v>
      </c>
      <c r="V99" s="49"/>
      <c r="W99" s="49"/>
    </row>
    <row r="100" spans="1:23" ht="18" customHeight="1" x14ac:dyDescent="0.25">
      <c r="A100" s="49">
        <v>90</v>
      </c>
      <c r="B100" s="49">
        <v>5122</v>
      </c>
      <c r="C100" s="49" t="s">
        <v>1601</v>
      </c>
      <c r="D100" s="49" t="s">
        <v>136</v>
      </c>
      <c r="E100" s="49" t="s">
        <v>15</v>
      </c>
      <c r="F100" s="63">
        <v>38971</v>
      </c>
      <c r="G100" s="64" t="s">
        <v>14</v>
      </c>
      <c r="H100" s="64">
        <v>5</v>
      </c>
      <c r="I100" s="49" t="s">
        <v>25</v>
      </c>
      <c r="J100" s="49" t="s">
        <v>66</v>
      </c>
      <c r="K100" s="49" t="s">
        <v>66</v>
      </c>
      <c r="L100" s="49" t="s">
        <v>865</v>
      </c>
      <c r="M100" s="49">
        <v>0</v>
      </c>
      <c r="N100" s="49">
        <v>3</v>
      </c>
      <c r="O100" s="49">
        <v>1</v>
      </c>
      <c r="P100" s="49">
        <v>1</v>
      </c>
      <c r="Q100" s="49">
        <v>3.5</v>
      </c>
      <c r="R100" s="49">
        <v>5.5</v>
      </c>
      <c r="S100" s="49">
        <v>1.5</v>
      </c>
      <c r="T100" s="49">
        <v>0</v>
      </c>
      <c r="U100" s="49">
        <f t="shared" si="2"/>
        <v>15.5</v>
      </c>
      <c r="V100" s="49"/>
      <c r="W100" s="49"/>
    </row>
    <row r="101" spans="1:23" ht="18" customHeight="1" x14ac:dyDescent="0.25">
      <c r="A101" s="49">
        <v>91</v>
      </c>
      <c r="B101" s="49">
        <v>5176</v>
      </c>
      <c r="C101" s="49" t="s">
        <v>963</v>
      </c>
      <c r="D101" s="49" t="s">
        <v>717</v>
      </c>
      <c r="E101" s="49" t="s">
        <v>768</v>
      </c>
      <c r="F101" s="63">
        <v>38434</v>
      </c>
      <c r="G101" s="64" t="s">
        <v>14</v>
      </c>
      <c r="H101" s="64">
        <v>5</v>
      </c>
      <c r="I101" s="49" t="s">
        <v>107</v>
      </c>
      <c r="J101" s="49" t="s">
        <v>530</v>
      </c>
      <c r="K101" s="49" t="s">
        <v>530</v>
      </c>
      <c r="L101" s="49" t="s">
        <v>1714</v>
      </c>
      <c r="M101" s="49">
        <v>0</v>
      </c>
      <c r="N101" s="49">
        <v>2</v>
      </c>
      <c r="O101" s="49">
        <v>3</v>
      </c>
      <c r="P101" s="49">
        <v>0</v>
      </c>
      <c r="Q101" s="49">
        <v>1.5</v>
      </c>
      <c r="R101" s="49">
        <v>5.5</v>
      </c>
      <c r="S101" s="49">
        <v>1.5</v>
      </c>
      <c r="T101" s="49">
        <v>2</v>
      </c>
      <c r="U101" s="49">
        <f t="shared" si="2"/>
        <v>15.5</v>
      </c>
      <c r="V101" s="49"/>
      <c r="W101" s="49"/>
    </row>
    <row r="102" spans="1:23" ht="18" customHeight="1" x14ac:dyDescent="0.25">
      <c r="A102" s="49">
        <v>92</v>
      </c>
      <c r="B102" s="49">
        <v>5181</v>
      </c>
      <c r="C102" s="49" t="s">
        <v>1694</v>
      </c>
      <c r="D102" s="49" t="s">
        <v>217</v>
      </c>
      <c r="E102" s="49" t="s">
        <v>1695</v>
      </c>
      <c r="F102" s="63">
        <v>39155</v>
      </c>
      <c r="G102" s="64" t="s">
        <v>14</v>
      </c>
      <c r="H102" s="64">
        <v>5</v>
      </c>
      <c r="I102" s="49" t="s">
        <v>107</v>
      </c>
      <c r="J102" s="49" t="s">
        <v>284</v>
      </c>
      <c r="K102" s="49" t="s">
        <v>775</v>
      </c>
      <c r="L102" s="49" t="s">
        <v>776</v>
      </c>
      <c r="M102" s="49">
        <v>1</v>
      </c>
      <c r="N102" s="49">
        <v>2</v>
      </c>
      <c r="O102" s="49">
        <v>2</v>
      </c>
      <c r="P102" s="49">
        <v>1</v>
      </c>
      <c r="Q102" s="49">
        <v>1</v>
      </c>
      <c r="R102" s="49">
        <v>3.5</v>
      </c>
      <c r="S102" s="49">
        <v>3</v>
      </c>
      <c r="T102" s="49">
        <v>2</v>
      </c>
      <c r="U102" s="49">
        <f t="shared" si="2"/>
        <v>15.5</v>
      </c>
      <c r="V102" s="49"/>
      <c r="W102" s="49"/>
    </row>
    <row r="103" spans="1:23" ht="18" customHeight="1" x14ac:dyDescent="0.25">
      <c r="A103" s="49">
        <v>93</v>
      </c>
      <c r="B103" s="46">
        <v>5047</v>
      </c>
      <c r="C103" s="42" t="s">
        <v>1498</v>
      </c>
      <c r="D103" s="42" t="s">
        <v>1499</v>
      </c>
      <c r="E103" s="42" t="s">
        <v>1191</v>
      </c>
      <c r="F103" s="59">
        <v>38895</v>
      </c>
      <c r="G103" s="16" t="s">
        <v>14</v>
      </c>
      <c r="H103" s="60" t="s">
        <v>1378</v>
      </c>
      <c r="I103" s="42" t="s">
        <v>25</v>
      </c>
      <c r="J103" s="42" t="s">
        <v>1465</v>
      </c>
      <c r="K103" s="42" t="s">
        <v>1466</v>
      </c>
      <c r="L103" s="42" t="s">
        <v>1467</v>
      </c>
      <c r="M103" s="16">
        <v>0</v>
      </c>
      <c r="N103" s="16">
        <v>3</v>
      </c>
      <c r="O103" s="16">
        <v>2</v>
      </c>
      <c r="P103" s="16">
        <v>1</v>
      </c>
      <c r="Q103" s="16">
        <v>1</v>
      </c>
      <c r="R103" s="16">
        <v>3</v>
      </c>
      <c r="S103" s="16">
        <v>3</v>
      </c>
      <c r="T103" s="16">
        <v>2</v>
      </c>
      <c r="U103" s="16">
        <f t="shared" si="2"/>
        <v>15</v>
      </c>
      <c r="V103" s="49"/>
      <c r="W103" s="49"/>
    </row>
    <row r="104" spans="1:23" ht="18" customHeight="1" x14ac:dyDescent="0.25">
      <c r="A104" s="49">
        <v>94</v>
      </c>
      <c r="B104" s="46">
        <v>5062</v>
      </c>
      <c r="C104" s="42" t="s">
        <v>1569</v>
      </c>
      <c r="D104" s="42" t="s">
        <v>1570</v>
      </c>
      <c r="E104" s="42" t="s">
        <v>57</v>
      </c>
      <c r="F104" s="59">
        <v>38821</v>
      </c>
      <c r="G104" s="16" t="s">
        <v>14</v>
      </c>
      <c r="H104" s="60" t="s">
        <v>1378</v>
      </c>
      <c r="I104" s="42" t="s">
        <v>25</v>
      </c>
      <c r="J104" s="42" t="s">
        <v>66</v>
      </c>
      <c r="K104" s="42" t="s">
        <v>66</v>
      </c>
      <c r="L104" s="42" t="s">
        <v>1571</v>
      </c>
      <c r="M104" s="16">
        <v>1</v>
      </c>
      <c r="N104" s="16">
        <v>2</v>
      </c>
      <c r="O104" s="16">
        <v>1</v>
      </c>
      <c r="P104" s="16">
        <v>1</v>
      </c>
      <c r="Q104" s="16">
        <v>1.5</v>
      </c>
      <c r="R104" s="16">
        <v>4.5</v>
      </c>
      <c r="S104" s="16">
        <v>0</v>
      </c>
      <c r="T104" s="16">
        <v>4</v>
      </c>
      <c r="U104" s="16">
        <f t="shared" si="2"/>
        <v>15</v>
      </c>
      <c r="V104" s="49"/>
      <c r="W104" s="49"/>
    </row>
    <row r="105" spans="1:23" ht="18" customHeight="1" x14ac:dyDescent="0.25">
      <c r="A105" s="49">
        <v>95</v>
      </c>
      <c r="B105" s="49">
        <v>5106</v>
      </c>
      <c r="C105" s="49" t="s">
        <v>1422</v>
      </c>
      <c r="D105" s="49" t="s">
        <v>1425</v>
      </c>
      <c r="E105" s="49" t="s">
        <v>719</v>
      </c>
      <c r="F105" s="63">
        <v>38930</v>
      </c>
      <c r="G105" s="64" t="s">
        <v>24</v>
      </c>
      <c r="H105" s="64">
        <v>5</v>
      </c>
      <c r="I105" s="49" t="s">
        <v>25</v>
      </c>
      <c r="J105" s="49" t="s">
        <v>66</v>
      </c>
      <c r="K105" s="49" t="s">
        <v>66</v>
      </c>
      <c r="L105" s="49" t="s">
        <v>1237</v>
      </c>
      <c r="M105" s="49">
        <v>0</v>
      </c>
      <c r="N105" s="49">
        <v>3</v>
      </c>
      <c r="O105" s="49">
        <v>1</v>
      </c>
      <c r="P105" s="49">
        <v>2</v>
      </c>
      <c r="Q105" s="49">
        <v>1</v>
      </c>
      <c r="R105" s="49">
        <v>4.5</v>
      </c>
      <c r="S105" s="49">
        <v>1.5</v>
      </c>
      <c r="T105" s="49">
        <v>2</v>
      </c>
      <c r="U105" s="49">
        <f t="shared" si="2"/>
        <v>15</v>
      </c>
      <c r="V105" s="49"/>
      <c r="W105" s="49"/>
    </row>
    <row r="106" spans="1:23" ht="18" customHeight="1" x14ac:dyDescent="0.25">
      <c r="A106" s="49">
        <v>96</v>
      </c>
      <c r="B106" s="49">
        <v>5121</v>
      </c>
      <c r="C106" s="49" t="s">
        <v>1593</v>
      </c>
      <c r="D106" s="49" t="s">
        <v>190</v>
      </c>
      <c r="E106" s="49" t="s">
        <v>258</v>
      </c>
      <c r="F106" s="63">
        <v>38814</v>
      </c>
      <c r="G106" s="64" t="s">
        <v>14</v>
      </c>
      <c r="H106" s="64">
        <v>5</v>
      </c>
      <c r="I106" s="49" t="s">
        <v>25</v>
      </c>
      <c r="J106" s="49" t="s">
        <v>66</v>
      </c>
      <c r="K106" s="49" t="s">
        <v>66</v>
      </c>
      <c r="L106" s="49" t="s">
        <v>1594</v>
      </c>
      <c r="M106" s="49">
        <v>0</v>
      </c>
      <c r="N106" s="49">
        <v>3</v>
      </c>
      <c r="O106" s="49">
        <v>2</v>
      </c>
      <c r="P106" s="49">
        <v>1</v>
      </c>
      <c r="Q106" s="49">
        <v>2</v>
      </c>
      <c r="R106" s="49">
        <v>3.5</v>
      </c>
      <c r="S106" s="49">
        <v>1.5</v>
      </c>
      <c r="T106" s="49">
        <v>2</v>
      </c>
      <c r="U106" s="49">
        <f t="shared" si="2"/>
        <v>15</v>
      </c>
      <c r="V106" s="49"/>
      <c r="W106" s="49"/>
    </row>
    <row r="107" spans="1:23" ht="18" customHeight="1" x14ac:dyDescent="0.25">
      <c r="A107" s="49">
        <v>97</v>
      </c>
      <c r="B107" s="49">
        <v>5133</v>
      </c>
      <c r="C107" s="49" t="s">
        <v>1624</v>
      </c>
      <c r="D107" s="49" t="s">
        <v>106</v>
      </c>
      <c r="E107" s="49" t="s">
        <v>79</v>
      </c>
      <c r="F107" s="63">
        <v>39315</v>
      </c>
      <c r="G107" s="64" t="s">
        <v>14</v>
      </c>
      <c r="H107" s="64">
        <v>5</v>
      </c>
      <c r="I107" s="49" t="s">
        <v>25</v>
      </c>
      <c r="J107" s="49" t="s">
        <v>122</v>
      </c>
      <c r="K107" s="49" t="s">
        <v>384</v>
      </c>
      <c r="L107" s="49" t="s">
        <v>385</v>
      </c>
      <c r="M107" s="49">
        <v>0</v>
      </c>
      <c r="N107" s="49">
        <v>3</v>
      </c>
      <c r="O107" s="49">
        <v>5</v>
      </c>
      <c r="P107" s="49">
        <v>1</v>
      </c>
      <c r="Q107" s="49">
        <v>2</v>
      </c>
      <c r="R107" s="49">
        <v>0</v>
      </c>
      <c r="S107" s="49">
        <v>2</v>
      </c>
      <c r="T107" s="49">
        <v>2</v>
      </c>
      <c r="U107" s="49">
        <f t="shared" ref="U107:U138" si="3">SUM(M107:T107)</f>
        <v>15</v>
      </c>
      <c r="V107" s="49"/>
      <c r="W107" s="49"/>
    </row>
    <row r="108" spans="1:23" ht="18" customHeight="1" x14ac:dyDescent="0.25">
      <c r="A108" s="49">
        <v>98</v>
      </c>
      <c r="B108" s="49">
        <v>5168</v>
      </c>
      <c r="C108" s="49" t="s">
        <v>1703</v>
      </c>
      <c r="D108" s="49" t="s">
        <v>1704</v>
      </c>
      <c r="E108" s="49" t="s">
        <v>131</v>
      </c>
      <c r="F108" s="63">
        <v>38847</v>
      </c>
      <c r="G108" s="64" t="s">
        <v>24</v>
      </c>
      <c r="H108" s="64">
        <v>5</v>
      </c>
      <c r="I108" s="49" t="s">
        <v>107</v>
      </c>
      <c r="J108" s="49" t="s">
        <v>473</v>
      </c>
      <c r="K108" s="49" t="s">
        <v>1705</v>
      </c>
      <c r="L108" s="49" t="s">
        <v>1706</v>
      </c>
      <c r="M108" s="49">
        <v>1</v>
      </c>
      <c r="N108" s="49">
        <v>3</v>
      </c>
      <c r="O108" s="49">
        <v>2</v>
      </c>
      <c r="P108" s="49">
        <v>0</v>
      </c>
      <c r="Q108" s="49">
        <v>4</v>
      </c>
      <c r="R108" s="49">
        <v>3.5</v>
      </c>
      <c r="S108" s="49">
        <v>1.5</v>
      </c>
      <c r="T108" s="49">
        <v>0</v>
      </c>
      <c r="U108" s="49">
        <f t="shared" si="3"/>
        <v>15</v>
      </c>
      <c r="V108" s="49"/>
      <c r="W108" s="49"/>
    </row>
    <row r="109" spans="1:23" ht="18" customHeight="1" x14ac:dyDescent="0.25">
      <c r="A109" s="49">
        <v>99</v>
      </c>
      <c r="B109" s="49">
        <v>5172</v>
      </c>
      <c r="C109" s="49" t="s">
        <v>1739</v>
      </c>
      <c r="D109" s="49" t="s">
        <v>404</v>
      </c>
      <c r="E109" s="49" t="s">
        <v>354</v>
      </c>
      <c r="F109" s="63">
        <v>38933</v>
      </c>
      <c r="G109" s="64" t="s">
        <v>14</v>
      </c>
      <c r="H109" s="64">
        <v>5</v>
      </c>
      <c r="I109" s="49" t="s">
        <v>107</v>
      </c>
      <c r="J109" s="49" t="s">
        <v>284</v>
      </c>
      <c r="K109" s="49" t="s">
        <v>775</v>
      </c>
      <c r="L109" s="49" t="s">
        <v>776</v>
      </c>
      <c r="M109" s="49">
        <v>1</v>
      </c>
      <c r="N109" s="49">
        <v>1</v>
      </c>
      <c r="O109" s="49">
        <v>1</v>
      </c>
      <c r="P109" s="49">
        <v>2</v>
      </c>
      <c r="Q109" s="49">
        <v>1</v>
      </c>
      <c r="R109" s="49">
        <v>4.5</v>
      </c>
      <c r="S109" s="49">
        <v>2.5</v>
      </c>
      <c r="T109" s="49">
        <v>2</v>
      </c>
      <c r="U109" s="49">
        <f t="shared" si="3"/>
        <v>15</v>
      </c>
      <c r="V109" s="49"/>
      <c r="W109" s="49"/>
    </row>
    <row r="110" spans="1:23" ht="18" customHeight="1" x14ac:dyDescent="0.25">
      <c r="A110" s="49">
        <v>100</v>
      </c>
      <c r="B110" s="49">
        <v>5178</v>
      </c>
      <c r="C110" s="49" t="s">
        <v>1291</v>
      </c>
      <c r="D110" s="49" t="s">
        <v>56</v>
      </c>
      <c r="E110" s="49" t="s">
        <v>331</v>
      </c>
      <c r="F110" s="63">
        <v>39172</v>
      </c>
      <c r="G110" s="64" t="s">
        <v>14</v>
      </c>
      <c r="H110" s="64">
        <v>5</v>
      </c>
      <c r="I110" s="49" t="s">
        <v>322</v>
      </c>
      <c r="J110" s="49" t="s">
        <v>1304</v>
      </c>
      <c r="K110" s="49" t="s">
        <v>1304</v>
      </c>
      <c r="L110" s="49" t="s">
        <v>1374</v>
      </c>
      <c r="M110" s="49">
        <v>2</v>
      </c>
      <c r="N110" s="49">
        <v>3</v>
      </c>
      <c r="O110" s="49">
        <v>4</v>
      </c>
      <c r="P110" s="49">
        <v>2</v>
      </c>
      <c r="Q110" s="49">
        <v>2</v>
      </c>
      <c r="R110" s="49">
        <v>2</v>
      </c>
      <c r="S110" s="49">
        <v>0</v>
      </c>
      <c r="T110" s="49">
        <v>0</v>
      </c>
      <c r="U110" s="49">
        <f t="shared" si="3"/>
        <v>15</v>
      </c>
      <c r="V110" s="49"/>
      <c r="W110" s="49"/>
    </row>
    <row r="111" spans="1:23" ht="18" customHeight="1" x14ac:dyDescent="0.25">
      <c r="A111" s="49">
        <v>101</v>
      </c>
      <c r="B111" s="46">
        <v>5039</v>
      </c>
      <c r="C111" s="42" t="s">
        <v>1654</v>
      </c>
      <c r="D111" s="42" t="s">
        <v>266</v>
      </c>
      <c r="E111" s="42" t="s">
        <v>79</v>
      </c>
      <c r="F111" s="59">
        <v>38976</v>
      </c>
      <c r="G111" s="16" t="s">
        <v>14</v>
      </c>
      <c r="H111" s="60" t="s">
        <v>1378</v>
      </c>
      <c r="I111" s="42" t="s">
        <v>25</v>
      </c>
      <c r="J111" s="42" t="s">
        <v>66</v>
      </c>
      <c r="K111" s="42" t="s">
        <v>66</v>
      </c>
      <c r="L111" s="42" t="s">
        <v>875</v>
      </c>
      <c r="M111" s="16">
        <v>2</v>
      </c>
      <c r="N111" s="16">
        <v>2</v>
      </c>
      <c r="O111" s="16">
        <v>3</v>
      </c>
      <c r="P111" s="16">
        <v>2</v>
      </c>
      <c r="Q111" s="16">
        <v>0.5</v>
      </c>
      <c r="R111" s="16">
        <v>3</v>
      </c>
      <c r="S111" s="16">
        <v>2</v>
      </c>
      <c r="T111" s="16">
        <v>0</v>
      </c>
      <c r="U111" s="16">
        <f t="shared" si="3"/>
        <v>14.5</v>
      </c>
      <c r="V111" s="49"/>
      <c r="W111" s="49"/>
    </row>
    <row r="112" spans="1:23" ht="18" customHeight="1" x14ac:dyDescent="0.25">
      <c r="A112" s="49">
        <v>102</v>
      </c>
      <c r="B112" s="46">
        <v>5059</v>
      </c>
      <c r="C112" s="42" t="s">
        <v>1659</v>
      </c>
      <c r="D112" s="42" t="s">
        <v>130</v>
      </c>
      <c r="E112" s="42" t="s">
        <v>543</v>
      </c>
      <c r="F112" s="59">
        <v>38788</v>
      </c>
      <c r="G112" s="16" t="s">
        <v>24</v>
      </c>
      <c r="H112" s="60" t="s">
        <v>1378</v>
      </c>
      <c r="I112" s="42" t="s">
        <v>46</v>
      </c>
      <c r="J112" s="42" t="s">
        <v>47</v>
      </c>
      <c r="K112" s="42" t="s">
        <v>47</v>
      </c>
      <c r="L112" s="42" t="s">
        <v>1660</v>
      </c>
      <c r="M112" s="16">
        <v>1</v>
      </c>
      <c r="N112" s="16">
        <v>2</v>
      </c>
      <c r="O112" s="16">
        <v>3</v>
      </c>
      <c r="P112" s="16">
        <v>1</v>
      </c>
      <c r="Q112" s="16">
        <v>3.5</v>
      </c>
      <c r="R112" s="16">
        <v>3</v>
      </c>
      <c r="S112" s="16">
        <v>1</v>
      </c>
      <c r="T112" s="16">
        <v>0</v>
      </c>
      <c r="U112" s="16">
        <f t="shared" si="3"/>
        <v>14.5</v>
      </c>
      <c r="V112" s="49"/>
      <c r="W112" s="49"/>
    </row>
    <row r="113" spans="1:23" ht="18" customHeight="1" x14ac:dyDescent="0.25">
      <c r="A113" s="49">
        <v>103</v>
      </c>
      <c r="B113" s="46">
        <v>5070</v>
      </c>
      <c r="C113" s="42" t="s">
        <v>1592</v>
      </c>
      <c r="D113" s="42" t="s">
        <v>106</v>
      </c>
      <c r="E113" s="42" t="s">
        <v>1006</v>
      </c>
      <c r="F113" s="59">
        <v>38733</v>
      </c>
      <c r="G113" s="16" t="s">
        <v>14</v>
      </c>
      <c r="H113" s="60" t="s">
        <v>1378</v>
      </c>
      <c r="I113" s="42" t="s">
        <v>25</v>
      </c>
      <c r="J113" s="42" t="s">
        <v>426</v>
      </c>
      <c r="K113" s="42" t="s">
        <v>679</v>
      </c>
      <c r="L113" s="42" t="s">
        <v>680</v>
      </c>
      <c r="M113" s="16">
        <v>2</v>
      </c>
      <c r="N113" s="16">
        <v>2</v>
      </c>
      <c r="O113" s="16">
        <v>1</v>
      </c>
      <c r="P113" s="16">
        <v>1</v>
      </c>
      <c r="Q113" s="16">
        <v>2</v>
      </c>
      <c r="R113" s="16">
        <v>3</v>
      </c>
      <c r="S113" s="16">
        <v>1.5</v>
      </c>
      <c r="T113" s="16">
        <v>2</v>
      </c>
      <c r="U113" s="16">
        <f t="shared" si="3"/>
        <v>14.5</v>
      </c>
      <c r="V113" s="49"/>
      <c r="W113" s="49"/>
    </row>
    <row r="114" spans="1:23" ht="18" customHeight="1" x14ac:dyDescent="0.25">
      <c r="A114" s="49">
        <v>104</v>
      </c>
      <c r="B114" s="49">
        <v>5099</v>
      </c>
      <c r="C114" s="49" t="s">
        <v>1556</v>
      </c>
      <c r="D114" s="49" t="s">
        <v>16</v>
      </c>
      <c r="E114" s="49" t="s">
        <v>872</v>
      </c>
      <c r="F114" s="63">
        <v>38746</v>
      </c>
      <c r="G114" s="64" t="s">
        <v>14</v>
      </c>
      <c r="H114" s="64">
        <v>5</v>
      </c>
      <c r="I114" s="49" t="s">
        <v>25</v>
      </c>
      <c r="J114" s="49" t="s">
        <v>66</v>
      </c>
      <c r="K114" s="49" t="s">
        <v>66</v>
      </c>
      <c r="L114" s="49" t="s">
        <v>1557</v>
      </c>
      <c r="M114" s="49">
        <v>1</v>
      </c>
      <c r="N114" s="49">
        <v>2</v>
      </c>
      <c r="O114" s="49">
        <v>4</v>
      </c>
      <c r="P114" s="49">
        <v>0</v>
      </c>
      <c r="Q114" s="49">
        <v>1.5</v>
      </c>
      <c r="R114" s="49">
        <v>1</v>
      </c>
      <c r="S114" s="49">
        <v>2</v>
      </c>
      <c r="T114" s="49">
        <v>3</v>
      </c>
      <c r="U114" s="49">
        <f t="shared" si="3"/>
        <v>14.5</v>
      </c>
      <c r="V114" s="49"/>
      <c r="W114" s="49"/>
    </row>
    <row r="115" spans="1:23" ht="18" customHeight="1" x14ac:dyDescent="0.25">
      <c r="A115" s="49">
        <v>105</v>
      </c>
      <c r="B115" s="49">
        <v>5103</v>
      </c>
      <c r="C115" s="49" t="s">
        <v>1368</v>
      </c>
      <c r="D115" s="49" t="s">
        <v>228</v>
      </c>
      <c r="E115" s="49" t="s">
        <v>646</v>
      </c>
      <c r="F115" s="63">
        <v>38931</v>
      </c>
      <c r="G115" s="64" t="s">
        <v>14</v>
      </c>
      <c r="H115" s="64">
        <v>5</v>
      </c>
      <c r="I115" s="49" t="s">
        <v>322</v>
      </c>
      <c r="J115" s="49" t="s">
        <v>806</v>
      </c>
      <c r="K115" s="49" t="s">
        <v>806</v>
      </c>
      <c r="L115" s="49" t="s">
        <v>1369</v>
      </c>
      <c r="M115" s="49">
        <v>2</v>
      </c>
      <c r="N115" s="49">
        <v>2</v>
      </c>
      <c r="O115" s="49">
        <v>1</v>
      </c>
      <c r="P115" s="49">
        <v>1</v>
      </c>
      <c r="Q115" s="49">
        <v>4</v>
      </c>
      <c r="R115" s="49">
        <v>3</v>
      </c>
      <c r="S115" s="49">
        <v>1.5</v>
      </c>
      <c r="T115" s="49">
        <v>0</v>
      </c>
      <c r="U115" s="49">
        <f t="shared" si="3"/>
        <v>14.5</v>
      </c>
      <c r="V115" s="49"/>
      <c r="W115" s="49"/>
    </row>
    <row r="116" spans="1:23" ht="18" customHeight="1" x14ac:dyDescent="0.25">
      <c r="A116" s="49">
        <v>106</v>
      </c>
      <c r="B116" s="49">
        <v>5155</v>
      </c>
      <c r="C116" s="49" t="s">
        <v>1471</v>
      </c>
      <c r="D116" s="49" t="s">
        <v>16</v>
      </c>
      <c r="E116" s="49" t="s">
        <v>1472</v>
      </c>
      <c r="F116" s="63">
        <v>38459</v>
      </c>
      <c r="G116" s="64" t="s">
        <v>14</v>
      </c>
      <c r="H116" s="64">
        <v>5</v>
      </c>
      <c r="I116" s="49" t="s">
        <v>160</v>
      </c>
      <c r="J116" s="49" t="s">
        <v>848</v>
      </c>
      <c r="K116" s="49" t="s">
        <v>1473</v>
      </c>
      <c r="L116" s="49" t="s">
        <v>1474</v>
      </c>
      <c r="M116" s="49">
        <v>1</v>
      </c>
      <c r="N116" s="49">
        <v>2</v>
      </c>
      <c r="O116" s="49">
        <v>2</v>
      </c>
      <c r="P116" s="49">
        <v>2</v>
      </c>
      <c r="Q116" s="49">
        <v>2.5</v>
      </c>
      <c r="R116" s="49">
        <v>3</v>
      </c>
      <c r="S116" s="49">
        <v>2</v>
      </c>
      <c r="T116" s="49">
        <v>0</v>
      </c>
      <c r="U116" s="49">
        <f t="shared" si="3"/>
        <v>14.5</v>
      </c>
      <c r="V116" s="49"/>
      <c r="W116" s="49"/>
    </row>
    <row r="117" spans="1:23" ht="18" customHeight="1" x14ac:dyDescent="0.25">
      <c r="A117" s="49">
        <v>107</v>
      </c>
      <c r="B117" s="49">
        <v>5170</v>
      </c>
      <c r="C117" s="49" t="s">
        <v>1712</v>
      </c>
      <c r="D117" s="49" t="s">
        <v>197</v>
      </c>
      <c r="E117" s="49" t="s">
        <v>57</v>
      </c>
      <c r="F117" s="63">
        <v>39064</v>
      </c>
      <c r="G117" s="64" t="s">
        <v>14</v>
      </c>
      <c r="H117" s="64">
        <v>5</v>
      </c>
      <c r="I117" s="49" t="s">
        <v>107</v>
      </c>
      <c r="J117" s="49" t="s">
        <v>473</v>
      </c>
      <c r="K117" s="49" t="s">
        <v>474</v>
      </c>
      <c r="L117" s="49" t="s">
        <v>475</v>
      </c>
      <c r="M117" s="49">
        <v>1</v>
      </c>
      <c r="N117" s="49">
        <v>3</v>
      </c>
      <c r="O117" s="49">
        <v>3</v>
      </c>
      <c r="P117" s="49">
        <v>1</v>
      </c>
      <c r="Q117" s="49">
        <v>1</v>
      </c>
      <c r="R117" s="49">
        <v>4</v>
      </c>
      <c r="S117" s="49">
        <v>1.5</v>
      </c>
      <c r="T117" s="49">
        <v>0</v>
      </c>
      <c r="U117" s="49">
        <f t="shared" si="3"/>
        <v>14.5</v>
      </c>
      <c r="V117" s="49"/>
      <c r="W117" s="49"/>
    </row>
    <row r="118" spans="1:23" ht="18" customHeight="1" x14ac:dyDescent="0.25">
      <c r="A118" s="49">
        <v>108</v>
      </c>
      <c r="B118" s="49">
        <v>5174</v>
      </c>
      <c r="C118" s="49" t="s">
        <v>1716</v>
      </c>
      <c r="D118" s="49" t="s">
        <v>56</v>
      </c>
      <c r="E118" s="49" t="s">
        <v>79</v>
      </c>
      <c r="F118" s="63">
        <v>38987</v>
      </c>
      <c r="G118" s="64" t="s">
        <v>14</v>
      </c>
      <c r="H118" s="64">
        <v>5</v>
      </c>
      <c r="I118" s="49" t="s">
        <v>107</v>
      </c>
      <c r="J118" s="49" t="s">
        <v>473</v>
      </c>
      <c r="K118" s="49" t="s">
        <v>1105</v>
      </c>
      <c r="L118" s="49" t="s">
        <v>766</v>
      </c>
      <c r="M118" s="49">
        <v>1</v>
      </c>
      <c r="N118" s="49">
        <v>1</v>
      </c>
      <c r="O118" s="49">
        <v>2</v>
      </c>
      <c r="P118" s="49">
        <v>1</v>
      </c>
      <c r="Q118" s="49">
        <v>2.5</v>
      </c>
      <c r="R118" s="49">
        <v>5.5</v>
      </c>
      <c r="S118" s="49">
        <v>1.5</v>
      </c>
      <c r="T118" s="49">
        <v>0</v>
      </c>
      <c r="U118" s="49">
        <f t="shared" si="3"/>
        <v>14.5</v>
      </c>
      <c r="V118" s="49"/>
      <c r="W118" s="49"/>
    </row>
    <row r="119" spans="1:23" ht="18" customHeight="1" x14ac:dyDescent="0.25">
      <c r="A119" s="49">
        <v>109</v>
      </c>
      <c r="B119" s="46">
        <v>5045</v>
      </c>
      <c r="C119" s="42" t="s">
        <v>1503</v>
      </c>
      <c r="D119" s="42" t="s">
        <v>136</v>
      </c>
      <c r="E119" s="42" t="s">
        <v>223</v>
      </c>
      <c r="F119" s="60" t="s">
        <v>1504</v>
      </c>
      <c r="G119" s="60" t="s">
        <v>14</v>
      </c>
      <c r="H119" s="60" t="s">
        <v>1378</v>
      </c>
      <c r="I119" s="42" t="s">
        <v>25</v>
      </c>
      <c r="J119" s="42" t="s">
        <v>648</v>
      </c>
      <c r="K119" s="42" t="s">
        <v>1505</v>
      </c>
      <c r="L119" s="42" t="s">
        <v>1506</v>
      </c>
      <c r="M119" s="16">
        <v>0</v>
      </c>
      <c r="N119" s="16">
        <v>2</v>
      </c>
      <c r="O119" s="16">
        <v>2</v>
      </c>
      <c r="P119" s="16">
        <v>1</v>
      </c>
      <c r="Q119" s="16">
        <v>4</v>
      </c>
      <c r="R119" s="16">
        <v>3</v>
      </c>
      <c r="S119" s="16">
        <v>0</v>
      </c>
      <c r="T119" s="16">
        <v>2</v>
      </c>
      <c r="U119" s="16">
        <f t="shared" si="3"/>
        <v>14</v>
      </c>
      <c r="V119" s="49"/>
      <c r="W119" s="49"/>
    </row>
    <row r="120" spans="1:23" ht="18" customHeight="1" x14ac:dyDescent="0.25">
      <c r="A120" s="49">
        <v>110</v>
      </c>
      <c r="B120" s="49">
        <v>5081</v>
      </c>
      <c r="C120" s="49" t="s">
        <v>1481</v>
      </c>
      <c r="D120" s="49" t="s">
        <v>16</v>
      </c>
      <c r="E120" s="49" t="s">
        <v>76</v>
      </c>
      <c r="F120" s="63">
        <v>38924</v>
      </c>
      <c r="G120" s="64" t="s">
        <v>14</v>
      </c>
      <c r="H120" s="64">
        <v>5</v>
      </c>
      <c r="I120" s="49" t="s">
        <v>25</v>
      </c>
      <c r="J120" s="49" t="s">
        <v>66</v>
      </c>
      <c r="K120" s="49" t="s">
        <v>66</v>
      </c>
      <c r="L120" s="49" t="s">
        <v>1482</v>
      </c>
      <c r="M120" s="49">
        <v>0</v>
      </c>
      <c r="N120" s="49">
        <v>2</v>
      </c>
      <c r="O120" s="49">
        <v>4</v>
      </c>
      <c r="P120" s="49">
        <v>0</v>
      </c>
      <c r="Q120" s="49">
        <v>3</v>
      </c>
      <c r="R120" s="49">
        <v>3</v>
      </c>
      <c r="S120" s="49">
        <v>2</v>
      </c>
      <c r="T120" s="49">
        <v>0</v>
      </c>
      <c r="U120" s="49">
        <f t="shared" si="3"/>
        <v>14</v>
      </c>
      <c r="V120" s="49"/>
      <c r="W120" s="49"/>
    </row>
    <row r="121" spans="1:23" ht="18" customHeight="1" x14ac:dyDescent="0.25">
      <c r="A121" s="49">
        <v>111</v>
      </c>
      <c r="B121" s="49">
        <v>5087</v>
      </c>
      <c r="C121" s="49" t="s">
        <v>1539</v>
      </c>
      <c r="D121" s="49" t="s">
        <v>771</v>
      </c>
      <c r="E121" s="49" t="s">
        <v>1540</v>
      </c>
      <c r="F121" s="63">
        <v>38794</v>
      </c>
      <c r="G121" s="64" t="s">
        <v>24</v>
      </c>
      <c r="H121" s="64">
        <v>5</v>
      </c>
      <c r="I121" s="49" t="s">
        <v>25</v>
      </c>
      <c r="J121" s="49" t="s">
        <v>66</v>
      </c>
      <c r="K121" s="49" t="s">
        <v>66</v>
      </c>
      <c r="L121" s="49" t="s">
        <v>1421</v>
      </c>
      <c r="M121" s="49">
        <v>1</v>
      </c>
      <c r="N121" s="49">
        <v>2</v>
      </c>
      <c r="O121" s="49">
        <v>0</v>
      </c>
      <c r="P121" s="49">
        <v>0</v>
      </c>
      <c r="Q121" s="49">
        <v>2</v>
      </c>
      <c r="R121" s="49">
        <v>5.5</v>
      </c>
      <c r="S121" s="49">
        <v>1.5</v>
      </c>
      <c r="T121" s="49">
        <v>2</v>
      </c>
      <c r="U121" s="49">
        <f t="shared" si="3"/>
        <v>14</v>
      </c>
      <c r="V121" s="49"/>
      <c r="W121" s="49"/>
    </row>
    <row r="122" spans="1:23" ht="18" customHeight="1" x14ac:dyDescent="0.25">
      <c r="A122" s="49">
        <v>112</v>
      </c>
      <c r="B122" s="49">
        <v>5148</v>
      </c>
      <c r="C122" s="49" t="s">
        <v>1527</v>
      </c>
      <c r="D122" s="49" t="s">
        <v>771</v>
      </c>
      <c r="E122" s="49" t="s">
        <v>569</v>
      </c>
      <c r="F122" s="63">
        <v>39016</v>
      </c>
      <c r="G122" s="64" t="s">
        <v>24</v>
      </c>
      <c r="H122" s="64">
        <v>5</v>
      </c>
      <c r="I122" s="49" t="s">
        <v>25</v>
      </c>
      <c r="J122" s="49" t="s">
        <v>442</v>
      </c>
      <c r="K122" s="49" t="s">
        <v>534</v>
      </c>
      <c r="L122" s="49" t="s">
        <v>535</v>
      </c>
      <c r="M122" s="49">
        <v>0</v>
      </c>
      <c r="N122" s="49">
        <v>2</v>
      </c>
      <c r="O122" s="49">
        <v>1</v>
      </c>
      <c r="P122" s="49">
        <v>1</v>
      </c>
      <c r="Q122" s="49">
        <v>2.5</v>
      </c>
      <c r="R122" s="49">
        <v>3.5</v>
      </c>
      <c r="S122" s="49">
        <v>2</v>
      </c>
      <c r="T122" s="49">
        <v>2</v>
      </c>
      <c r="U122" s="49">
        <f t="shared" si="3"/>
        <v>14</v>
      </c>
      <c r="V122" s="49"/>
      <c r="W122" s="49"/>
    </row>
    <row r="123" spans="1:23" ht="18" customHeight="1" x14ac:dyDescent="0.25">
      <c r="A123" s="49">
        <v>113</v>
      </c>
      <c r="B123" s="49">
        <v>5166</v>
      </c>
      <c r="C123" s="49" t="s">
        <v>1736</v>
      </c>
      <c r="D123" s="49" t="s">
        <v>887</v>
      </c>
      <c r="E123" s="49" t="s">
        <v>151</v>
      </c>
      <c r="F123" s="63">
        <v>39142</v>
      </c>
      <c r="G123" s="64" t="s">
        <v>24</v>
      </c>
      <c r="H123" s="64">
        <v>5</v>
      </c>
      <c r="I123" s="49" t="s">
        <v>107</v>
      </c>
      <c r="J123" s="49" t="s">
        <v>284</v>
      </c>
      <c r="K123" s="49" t="s">
        <v>308</v>
      </c>
      <c r="L123" s="49" t="s">
        <v>1117</v>
      </c>
      <c r="M123" s="49">
        <v>0</v>
      </c>
      <c r="N123" s="49">
        <v>2</v>
      </c>
      <c r="O123" s="49">
        <v>4</v>
      </c>
      <c r="P123" s="49">
        <v>2</v>
      </c>
      <c r="Q123" s="49">
        <v>1</v>
      </c>
      <c r="R123" s="49">
        <v>3</v>
      </c>
      <c r="S123" s="49">
        <v>0</v>
      </c>
      <c r="T123" s="49">
        <v>2</v>
      </c>
      <c r="U123" s="49">
        <f t="shared" si="3"/>
        <v>14</v>
      </c>
      <c r="V123" s="49"/>
      <c r="W123" s="49"/>
    </row>
    <row r="124" spans="1:23" ht="18" customHeight="1" x14ac:dyDescent="0.25">
      <c r="A124" s="49">
        <v>114</v>
      </c>
      <c r="B124" s="46">
        <v>5030</v>
      </c>
      <c r="C124" s="42" t="s">
        <v>1444</v>
      </c>
      <c r="D124" s="42" t="s">
        <v>843</v>
      </c>
      <c r="E124" s="42" t="s">
        <v>1445</v>
      </c>
      <c r="F124" s="59">
        <v>38742</v>
      </c>
      <c r="G124" s="16" t="s">
        <v>14</v>
      </c>
      <c r="H124" s="60" t="s">
        <v>1378</v>
      </c>
      <c r="I124" s="42" t="s">
        <v>1440</v>
      </c>
      <c r="J124" s="42" t="s">
        <v>1446</v>
      </c>
      <c r="K124" s="42" t="s">
        <v>1447</v>
      </c>
      <c r="L124" s="42" t="s">
        <v>1448</v>
      </c>
      <c r="M124" s="16">
        <v>0</v>
      </c>
      <c r="N124" s="16">
        <v>2</v>
      </c>
      <c r="O124" s="16">
        <v>1</v>
      </c>
      <c r="P124" s="16">
        <v>1</v>
      </c>
      <c r="Q124" s="16">
        <v>0</v>
      </c>
      <c r="R124" s="16">
        <v>5</v>
      </c>
      <c r="S124" s="16">
        <v>2.5</v>
      </c>
      <c r="T124" s="16">
        <v>2</v>
      </c>
      <c r="U124" s="16">
        <f t="shared" si="3"/>
        <v>13.5</v>
      </c>
      <c r="V124" s="49"/>
      <c r="W124" s="49"/>
    </row>
    <row r="125" spans="1:23" ht="18" customHeight="1" x14ac:dyDescent="0.25">
      <c r="A125" s="49">
        <v>115</v>
      </c>
      <c r="B125" s="46">
        <v>5033</v>
      </c>
      <c r="C125" s="42" t="s">
        <v>1454</v>
      </c>
      <c r="D125" s="42" t="s">
        <v>126</v>
      </c>
      <c r="E125" s="42" t="s">
        <v>250</v>
      </c>
      <c r="F125" s="59">
        <v>38687</v>
      </c>
      <c r="G125" s="16" t="s">
        <v>14</v>
      </c>
      <c r="H125" s="60" t="s">
        <v>1378</v>
      </c>
      <c r="I125" s="42" t="s">
        <v>25</v>
      </c>
      <c r="J125" s="42" t="s">
        <v>442</v>
      </c>
      <c r="K125" s="42" t="s">
        <v>534</v>
      </c>
      <c r="L125" s="42" t="s">
        <v>535</v>
      </c>
      <c r="M125" s="16">
        <v>0</v>
      </c>
      <c r="N125" s="16">
        <v>2</v>
      </c>
      <c r="O125" s="16">
        <v>1</v>
      </c>
      <c r="P125" s="16">
        <v>0</v>
      </c>
      <c r="Q125" s="16">
        <v>2.5</v>
      </c>
      <c r="R125" s="16">
        <v>3.5</v>
      </c>
      <c r="S125" s="16">
        <v>2.5</v>
      </c>
      <c r="T125" s="16">
        <v>2</v>
      </c>
      <c r="U125" s="16">
        <f t="shared" si="3"/>
        <v>13.5</v>
      </c>
      <c r="V125" s="49"/>
      <c r="W125" s="49"/>
    </row>
    <row r="126" spans="1:23" ht="18" customHeight="1" x14ac:dyDescent="0.25">
      <c r="A126" s="49">
        <v>116</v>
      </c>
      <c r="B126" s="46">
        <v>5048</v>
      </c>
      <c r="C126" s="42" t="s">
        <v>1500</v>
      </c>
      <c r="D126" s="42" t="s">
        <v>1501</v>
      </c>
      <c r="E126" s="42" t="s">
        <v>1502</v>
      </c>
      <c r="F126" s="59">
        <v>39038</v>
      </c>
      <c r="G126" s="16" t="s">
        <v>14</v>
      </c>
      <c r="H126" s="60" t="s">
        <v>1378</v>
      </c>
      <c r="I126" s="42" t="s">
        <v>160</v>
      </c>
      <c r="J126" s="42" t="s">
        <v>606</v>
      </c>
      <c r="K126" s="42" t="s">
        <v>656</v>
      </c>
      <c r="L126" s="42" t="s">
        <v>657</v>
      </c>
      <c r="M126" s="16">
        <v>0</v>
      </c>
      <c r="N126" s="16">
        <v>3</v>
      </c>
      <c r="O126" s="16">
        <v>1</v>
      </c>
      <c r="P126" s="16">
        <v>1</v>
      </c>
      <c r="Q126" s="16">
        <v>4</v>
      </c>
      <c r="R126" s="16">
        <v>1.5</v>
      </c>
      <c r="S126" s="16">
        <v>1</v>
      </c>
      <c r="T126" s="16">
        <v>2</v>
      </c>
      <c r="U126" s="16">
        <f t="shared" si="3"/>
        <v>13.5</v>
      </c>
      <c r="V126" s="49"/>
      <c r="W126" s="49"/>
    </row>
    <row r="127" spans="1:23" ht="18" customHeight="1" x14ac:dyDescent="0.25">
      <c r="A127" s="49">
        <v>117</v>
      </c>
      <c r="B127" s="46">
        <v>5061</v>
      </c>
      <c r="C127" s="42" t="s">
        <v>939</v>
      </c>
      <c r="D127" s="42" t="s">
        <v>112</v>
      </c>
      <c r="E127" s="42" t="s">
        <v>79</v>
      </c>
      <c r="F127" s="59">
        <v>38814</v>
      </c>
      <c r="G127" s="16" t="s">
        <v>14</v>
      </c>
      <c r="H127" s="60" t="s">
        <v>1378</v>
      </c>
      <c r="I127" s="42" t="s">
        <v>25</v>
      </c>
      <c r="J127" s="42" t="s">
        <v>66</v>
      </c>
      <c r="K127" s="42" t="s">
        <v>66</v>
      </c>
      <c r="L127" s="42" t="s">
        <v>1514</v>
      </c>
      <c r="M127" s="16">
        <v>0</v>
      </c>
      <c r="N127" s="16">
        <v>2</v>
      </c>
      <c r="O127" s="16">
        <v>1</v>
      </c>
      <c r="P127" s="16">
        <v>2</v>
      </c>
      <c r="Q127" s="16">
        <v>2</v>
      </c>
      <c r="R127" s="16">
        <v>3</v>
      </c>
      <c r="S127" s="16">
        <v>1.5</v>
      </c>
      <c r="T127" s="16">
        <v>2</v>
      </c>
      <c r="U127" s="16">
        <f t="shared" si="3"/>
        <v>13.5</v>
      </c>
      <c r="V127" s="49"/>
      <c r="W127" s="49"/>
    </row>
    <row r="128" spans="1:23" ht="18" customHeight="1" x14ac:dyDescent="0.25">
      <c r="A128" s="49">
        <v>118</v>
      </c>
      <c r="B128" s="49">
        <v>5092</v>
      </c>
      <c r="C128" s="49" t="s">
        <v>1732</v>
      </c>
      <c r="D128" s="49" t="s">
        <v>263</v>
      </c>
      <c r="E128" s="49" t="s">
        <v>176</v>
      </c>
      <c r="F128" s="63">
        <v>39142</v>
      </c>
      <c r="G128" s="64" t="s">
        <v>14</v>
      </c>
      <c r="H128" s="64">
        <v>5</v>
      </c>
      <c r="I128" s="49" t="s">
        <v>1717</v>
      </c>
      <c r="J128" s="49" t="s">
        <v>1718</v>
      </c>
      <c r="K128" s="49" t="s">
        <v>1719</v>
      </c>
      <c r="L128" s="49" t="s">
        <v>1720</v>
      </c>
      <c r="M128" s="49">
        <v>0</v>
      </c>
      <c r="N128" s="49">
        <v>3</v>
      </c>
      <c r="O128" s="49">
        <v>2</v>
      </c>
      <c r="P128" s="49">
        <v>0</v>
      </c>
      <c r="Q128" s="49">
        <v>1</v>
      </c>
      <c r="R128" s="49">
        <v>3.5</v>
      </c>
      <c r="S128" s="49">
        <v>2</v>
      </c>
      <c r="T128" s="49">
        <v>2</v>
      </c>
      <c r="U128" s="49">
        <f t="shared" si="3"/>
        <v>13.5</v>
      </c>
      <c r="V128" s="49"/>
      <c r="W128" s="49"/>
    </row>
    <row r="129" spans="1:23" ht="18" customHeight="1" x14ac:dyDescent="0.25">
      <c r="A129" s="49">
        <v>119</v>
      </c>
      <c r="B129" s="49">
        <v>5137</v>
      </c>
      <c r="C129" s="49" t="s">
        <v>1367</v>
      </c>
      <c r="D129" s="49" t="s">
        <v>162</v>
      </c>
      <c r="E129" s="49" t="s">
        <v>526</v>
      </c>
      <c r="F129" s="63">
        <v>38974</v>
      </c>
      <c r="G129" s="64" t="s">
        <v>14</v>
      </c>
      <c r="H129" s="64">
        <v>5</v>
      </c>
      <c r="I129" s="49" t="s">
        <v>322</v>
      </c>
      <c r="J129" s="49" t="s">
        <v>818</v>
      </c>
      <c r="K129" s="49" t="s">
        <v>819</v>
      </c>
      <c r="L129" s="49" t="s">
        <v>1134</v>
      </c>
      <c r="M129" s="49">
        <v>0</v>
      </c>
      <c r="N129" s="49">
        <v>3</v>
      </c>
      <c r="O129" s="49">
        <v>3</v>
      </c>
      <c r="P129" s="49">
        <v>2</v>
      </c>
      <c r="Q129" s="49">
        <v>1.5</v>
      </c>
      <c r="R129" s="49">
        <v>3</v>
      </c>
      <c r="S129" s="49">
        <v>1</v>
      </c>
      <c r="T129" s="49">
        <v>0</v>
      </c>
      <c r="U129" s="49">
        <f t="shared" si="3"/>
        <v>13.5</v>
      </c>
      <c r="V129" s="49"/>
      <c r="W129" s="49"/>
    </row>
    <row r="130" spans="1:23" ht="18" customHeight="1" x14ac:dyDescent="0.25">
      <c r="A130" s="49">
        <v>120</v>
      </c>
      <c r="B130" s="49">
        <v>5151</v>
      </c>
      <c r="C130" s="49" t="s">
        <v>1453</v>
      </c>
      <c r="D130" s="49" t="s">
        <v>459</v>
      </c>
      <c r="E130" s="49" t="s">
        <v>373</v>
      </c>
      <c r="F130" s="63">
        <v>38495</v>
      </c>
      <c r="G130" s="64" t="s">
        <v>24</v>
      </c>
      <c r="H130" s="64">
        <v>5</v>
      </c>
      <c r="I130" s="49" t="s">
        <v>25</v>
      </c>
      <c r="J130" s="49" t="s">
        <v>357</v>
      </c>
      <c r="K130" s="49" t="s">
        <v>358</v>
      </c>
      <c r="L130" s="49" t="s">
        <v>359</v>
      </c>
      <c r="M130" s="49">
        <v>1</v>
      </c>
      <c r="N130" s="49">
        <v>2</v>
      </c>
      <c r="O130" s="49">
        <v>2</v>
      </c>
      <c r="P130" s="49">
        <v>1</v>
      </c>
      <c r="Q130" s="49">
        <v>1</v>
      </c>
      <c r="R130" s="49">
        <v>2.5</v>
      </c>
      <c r="S130" s="49">
        <v>2</v>
      </c>
      <c r="T130" s="49">
        <v>2</v>
      </c>
      <c r="U130" s="49">
        <f t="shared" si="3"/>
        <v>13.5</v>
      </c>
      <c r="V130" s="49"/>
      <c r="W130" s="49"/>
    </row>
    <row r="131" spans="1:23" ht="18" customHeight="1" x14ac:dyDescent="0.25">
      <c r="A131" s="49">
        <v>121</v>
      </c>
      <c r="B131" s="46">
        <v>5051</v>
      </c>
      <c r="C131" s="42" t="s">
        <v>1508</v>
      </c>
      <c r="D131" s="42" t="s">
        <v>311</v>
      </c>
      <c r="E131" s="42" t="s">
        <v>289</v>
      </c>
      <c r="F131" s="59">
        <v>38949</v>
      </c>
      <c r="G131" s="16" t="s">
        <v>14</v>
      </c>
      <c r="H131" s="60" t="s">
        <v>1378</v>
      </c>
      <c r="I131" s="42" t="s">
        <v>25</v>
      </c>
      <c r="J131" s="42" t="s">
        <v>66</v>
      </c>
      <c r="K131" s="42" t="s">
        <v>66</v>
      </c>
      <c r="L131" s="42" t="s">
        <v>629</v>
      </c>
      <c r="M131" s="16">
        <v>0</v>
      </c>
      <c r="N131" s="16">
        <v>1.5</v>
      </c>
      <c r="O131" s="16">
        <v>0</v>
      </c>
      <c r="P131" s="16">
        <v>1</v>
      </c>
      <c r="Q131" s="16">
        <v>5.5</v>
      </c>
      <c r="R131" s="16">
        <v>3</v>
      </c>
      <c r="S131" s="16">
        <v>0</v>
      </c>
      <c r="T131" s="16">
        <v>2</v>
      </c>
      <c r="U131" s="16">
        <f t="shared" si="3"/>
        <v>13</v>
      </c>
      <c r="V131" s="49"/>
      <c r="W131" s="49"/>
    </row>
    <row r="132" spans="1:23" ht="18" customHeight="1" x14ac:dyDescent="0.25">
      <c r="A132" s="49">
        <v>122</v>
      </c>
      <c r="B132" s="49">
        <v>5093</v>
      </c>
      <c r="C132" s="49" t="s">
        <v>1549</v>
      </c>
      <c r="D132" s="49" t="s">
        <v>330</v>
      </c>
      <c r="E132" s="49" t="s">
        <v>57</v>
      </c>
      <c r="F132" s="63">
        <v>39004</v>
      </c>
      <c r="G132" s="64" t="s">
        <v>14</v>
      </c>
      <c r="H132" s="64">
        <v>5</v>
      </c>
      <c r="I132" s="49" t="s">
        <v>25</v>
      </c>
      <c r="J132" s="49" t="s">
        <v>442</v>
      </c>
      <c r="K132" s="49" t="s">
        <v>534</v>
      </c>
      <c r="L132" s="49" t="s">
        <v>535</v>
      </c>
      <c r="M132" s="49">
        <v>1</v>
      </c>
      <c r="N132" s="49">
        <v>2</v>
      </c>
      <c r="O132" s="49">
        <v>2</v>
      </c>
      <c r="P132" s="49">
        <v>0</v>
      </c>
      <c r="Q132" s="49">
        <v>2.5</v>
      </c>
      <c r="R132" s="49">
        <v>3.5</v>
      </c>
      <c r="S132" s="49">
        <v>2</v>
      </c>
      <c r="T132" s="49">
        <v>0</v>
      </c>
      <c r="U132" s="49">
        <f t="shared" si="3"/>
        <v>13</v>
      </c>
      <c r="V132" s="49"/>
      <c r="W132" s="49"/>
    </row>
    <row r="133" spans="1:23" ht="18" customHeight="1" x14ac:dyDescent="0.25">
      <c r="A133" s="49">
        <v>123</v>
      </c>
      <c r="B133" s="49">
        <v>5165</v>
      </c>
      <c r="C133" s="49" t="s">
        <v>1743</v>
      </c>
      <c r="D133" s="49" t="s">
        <v>763</v>
      </c>
      <c r="E133" s="49" t="s">
        <v>719</v>
      </c>
      <c r="F133" s="63">
        <v>39002</v>
      </c>
      <c r="G133" s="64" t="s">
        <v>24</v>
      </c>
      <c r="H133" s="64">
        <v>5</v>
      </c>
      <c r="I133" s="49" t="s">
        <v>107</v>
      </c>
      <c r="J133" s="49" t="s">
        <v>473</v>
      </c>
      <c r="K133" s="49" t="s">
        <v>1097</v>
      </c>
      <c r="L133" s="49" t="s">
        <v>1744</v>
      </c>
      <c r="M133" s="49">
        <v>1</v>
      </c>
      <c r="N133" s="49">
        <v>2</v>
      </c>
      <c r="O133" s="49">
        <v>1</v>
      </c>
      <c r="P133" s="49">
        <v>1</v>
      </c>
      <c r="Q133" s="49">
        <v>1</v>
      </c>
      <c r="R133" s="49">
        <v>3</v>
      </c>
      <c r="S133" s="49">
        <v>2</v>
      </c>
      <c r="T133" s="49">
        <v>2</v>
      </c>
      <c r="U133" s="49">
        <f t="shared" si="3"/>
        <v>13</v>
      </c>
      <c r="V133" s="49"/>
      <c r="W133" s="49"/>
    </row>
    <row r="134" spans="1:23" ht="18" customHeight="1" x14ac:dyDescent="0.25">
      <c r="A134" s="49">
        <v>124</v>
      </c>
      <c r="B134" s="49">
        <v>5179</v>
      </c>
      <c r="C134" s="49" t="s">
        <v>1693</v>
      </c>
      <c r="D134" s="49" t="s">
        <v>652</v>
      </c>
      <c r="E134" s="49" t="s">
        <v>101</v>
      </c>
      <c r="F134" s="63">
        <v>38830</v>
      </c>
      <c r="G134" s="64" t="s">
        <v>24</v>
      </c>
      <c r="H134" s="64">
        <v>5</v>
      </c>
      <c r="I134" s="49" t="s">
        <v>107</v>
      </c>
      <c r="J134" s="49" t="s">
        <v>473</v>
      </c>
      <c r="K134" s="49" t="s">
        <v>474</v>
      </c>
      <c r="L134" s="49" t="s">
        <v>475</v>
      </c>
      <c r="M134" s="49">
        <v>0</v>
      </c>
      <c r="N134" s="49">
        <v>2</v>
      </c>
      <c r="O134" s="49">
        <v>3</v>
      </c>
      <c r="P134" s="49">
        <v>1</v>
      </c>
      <c r="Q134" s="49">
        <v>1</v>
      </c>
      <c r="R134" s="49">
        <v>4.5</v>
      </c>
      <c r="S134" s="49">
        <v>1.5</v>
      </c>
      <c r="T134" s="49">
        <v>0</v>
      </c>
      <c r="U134" s="49">
        <f t="shared" si="3"/>
        <v>13</v>
      </c>
      <c r="V134" s="49"/>
      <c r="W134" s="49"/>
    </row>
    <row r="135" spans="1:23" ht="18" customHeight="1" x14ac:dyDescent="0.25">
      <c r="A135" s="49">
        <v>125</v>
      </c>
      <c r="B135" s="46">
        <v>5020</v>
      </c>
      <c r="C135" s="42" t="s">
        <v>1431</v>
      </c>
      <c r="D135" s="42" t="s">
        <v>743</v>
      </c>
      <c r="E135" s="42" t="s">
        <v>131</v>
      </c>
      <c r="F135" s="59">
        <v>39077</v>
      </c>
      <c r="G135" s="16" t="s">
        <v>24</v>
      </c>
      <c r="H135" s="60" t="s">
        <v>1378</v>
      </c>
      <c r="I135" s="42" t="s">
        <v>160</v>
      </c>
      <c r="J135" s="42" t="s">
        <v>606</v>
      </c>
      <c r="K135" s="42" t="s">
        <v>656</v>
      </c>
      <c r="L135" s="42" t="s">
        <v>657</v>
      </c>
      <c r="M135" s="16">
        <v>0</v>
      </c>
      <c r="N135" s="16">
        <v>3</v>
      </c>
      <c r="O135" s="16">
        <v>0</v>
      </c>
      <c r="P135" s="16">
        <v>1</v>
      </c>
      <c r="Q135" s="16">
        <v>2.5</v>
      </c>
      <c r="R135" s="16">
        <v>3</v>
      </c>
      <c r="S135" s="16">
        <v>1</v>
      </c>
      <c r="T135" s="16">
        <v>2</v>
      </c>
      <c r="U135" s="16">
        <f t="shared" si="3"/>
        <v>12.5</v>
      </c>
      <c r="V135" s="49"/>
      <c r="W135" s="49"/>
    </row>
    <row r="136" spans="1:23" ht="18" customHeight="1" x14ac:dyDescent="0.25">
      <c r="A136" s="49">
        <v>126</v>
      </c>
      <c r="B136" s="49">
        <v>5112</v>
      </c>
      <c r="C136" s="49" t="s">
        <v>1468</v>
      </c>
      <c r="D136" s="49" t="s">
        <v>242</v>
      </c>
      <c r="E136" s="49" t="s">
        <v>1469</v>
      </c>
      <c r="F136" s="63">
        <v>38991</v>
      </c>
      <c r="G136" s="64" t="s">
        <v>14</v>
      </c>
      <c r="H136" s="64">
        <v>5</v>
      </c>
      <c r="I136" s="49" t="s">
        <v>25</v>
      </c>
      <c r="J136" s="49" t="s">
        <v>66</v>
      </c>
      <c r="K136" s="49" t="s">
        <v>66</v>
      </c>
      <c r="L136" s="49" t="s">
        <v>1237</v>
      </c>
      <c r="M136" s="49">
        <v>1</v>
      </c>
      <c r="N136" s="49">
        <v>2</v>
      </c>
      <c r="O136" s="49">
        <v>2</v>
      </c>
      <c r="P136" s="49">
        <v>0</v>
      </c>
      <c r="Q136" s="49">
        <v>3</v>
      </c>
      <c r="R136" s="49">
        <v>0.5</v>
      </c>
      <c r="S136" s="49">
        <v>2</v>
      </c>
      <c r="T136" s="49">
        <v>2</v>
      </c>
      <c r="U136" s="49">
        <f t="shared" si="3"/>
        <v>12.5</v>
      </c>
      <c r="V136" s="49"/>
      <c r="W136" s="49"/>
    </row>
    <row r="137" spans="1:23" ht="18" customHeight="1" x14ac:dyDescent="0.25">
      <c r="A137" s="49">
        <v>127</v>
      </c>
      <c r="B137" s="49">
        <v>5149</v>
      </c>
      <c r="C137" s="49" t="s">
        <v>1529</v>
      </c>
      <c r="D137" s="49" t="s">
        <v>546</v>
      </c>
      <c r="E137" s="49" t="s">
        <v>373</v>
      </c>
      <c r="F137" s="63">
        <v>39106</v>
      </c>
      <c r="G137" s="64" t="s">
        <v>24</v>
      </c>
      <c r="H137" s="64">
        <v>5</v>
      </c>
      <c r="I137" s="49" t="s">
        <v>160</v>
      </c>
      <c r="J137" s="49" t="s">
        <v>848</v>
      </c>
      <c r="K137" s="49" t="s">
        <v>157</v>
      </c>
      <c r="L137" s="49" t="s">
        <v>1530</v>
      </c>
      <c r="M137" s="49">
        <v>1</v>
      </c>
      <c r="N137" s="49">
        <v>4</v>
      </c>
      <c r="O137" s="49">
        <v>2</v>
      </c>
      <c r="P137" s="49">
        <v>1</v>
      </c>
      <c r="Q137" s="49">
        <v>1</v>
      </c>
      <c r="R137" s="49">
        <v>2</v>
      </c>
      <c r="S137" s="49">
        <v>1.5</v>
      </c>
      <c r="T137" s="49">
        <v>0</v>
      </c>
      <c r="U137" s="49">
        <f t="shared" si="3"/>
        <v>12.5</v>
      </c>
      <c r="V137" s="49"/>
      <c r="W137" s="49"/>
    </row>
    <row r="138" spans="1:23" ht="18" customHeight="1" x14ac:dyDescent="0.25">
      <c r="A138" s="49">
        <v>128</v>
      </c>
      <c r="B138" s="46">
        <v>5026</v>
      </c>
      <c r="C138" s="42" t="s">
        <v>1437</v>
      </c>
      <c r="D138" s="42" t="s">
        <v>691</v>
      </c>
      <c r="E138" s="42" t="s">
        <v>176</v>
      </c>
      <c r="F138" s="59">
        <v>38692</v>
      </c>
      <c r="G138" s="16" t="s">
        <v>14</v>
      </c>
      <c r="H138" s="60" t="s">
        <v>1378</v>
      </c>
      <c r="I138" s="42" t="s">
        <v>160</v>
      </c>
      <c r="J138" s="42" t="s">
        <v>606</v>
      </c>
      <c r="K138" s="42" t="s">
        <v>607</v>
      </c>
      <c r="L138" s="42" t="s">
        <v>608</v>
      </c>
      <c r="M138" s="16">
        <v>0</v>
      </c>
      <c r="N138" s="16">
        <v>1</v>
      </c>
      <c r="O138" s="16">
        <v>1</v>
      </c>
      <c r="P138" s="16">
        <v>0</v>
      </c>
      <c r="Q138" s="16">
        <v>2.5</v>
      </c>
      <c r="R138" s="16">
        <v>4</v>
      </c>
      <c r="S138" s="16">
        <v>1.5</v>
      </c>
      <c r="T138" s="16">
        <v>2</v>
      </c>
      <c r="U138" s="16">
        <f t="shared" si="3"/>
        <v>12</v>
      </c>
      <c r="V138" s="49"/>
      <c r="W138" s="49"/>
    </row>
    <row r="139" spans="1:23" ht="18" customHeight="1" x14ac:dyDescent="0.25">
      <c r="A139" s="49">
        <v>129</v>
      </c>
      <c r="B139" s="46">
        <v>5043</v>
      </c>
      <c r="C139" s="42" t="s">
        <v>1493</v>
      </c>
      <c r="D139" s="42" t="s">
        <v>311</v>
      </c>
      <c r="E139" s="42" t="s">
        <v>1494</v>
      </c>
      <c r="F139" s="59">
        <v>39089</v>
      </c>
      <c r="G139" s="16" t="s">
        <v>14</v>
      </c>
      <c r="H139" s="60" t="s">
        <v>1378</v>
      </c>
      <c r="I139" s="42" t="s">
        <v>160</v>
      </c>
      <c r="J139" s="42" t="s">
        <v>606</v>
      </c>
      <c r="K139" s="42" t="s">
        <v>656</v>
      </c>
      <c r="L139" s="42" t="s">
        <v>657</v>
      </c>
      <c r="M139" s="16">
        <v>0</v>
      </c>
      <c r="N139" s="16">
        <v>4</v>
      </c>
      <c r="O139" s="16">
        <v>0</v>
      </c>
      <c r="P139" s="16">
        <v>1</v>
      </c>
      <c r="Q139" s="16">
        <v>1.5</v>
      </c>
      <c r="R139" s="16">
        <v>2.5</v>
      </c>
      <c r="S139" s="16">
        <v>1</v>
      </c>
      <c r="T139" s="16">
        <v>2</v>
      </c>
      <c r="U139" s="16">
        <f t="shared" ref="U139:U170" si="4">SUM(M139:T139)</f>
        <v>12</v>
      </c>
      <c r="V139" s="49"/>
      <c r="W139" s="49"/>
    </row>
    <row r="140" spans="1:23" ht="18" customHeight="1" x14ac:dyDescent="0.25">
      <c r="A140" s="49">
        <v>130</v>
      </c>
      <c r="B140" s="46">
        <v>5076</v>
      </c>
      <c r="C140" s="42" t="s">
        <v>1478</v>
      </c>
      <c r="D140" s="42" t="s">
        <v>1479</v>
      </c>
      <c r="E140" s="42" t="s">
        <v>79</v>
      </c>
      <c r="F140" s="59">
        <v>38883</v>
      </c>
      <c r="G140" s="16" t="s">
        <v>14</v>
      </c>
      <c r="H140" s="60" t="s">
        <v>1378</v>
      </c>
      <c r="I140" s="42" t="s">
        <v>25</v>
      </c>
      <c r="J140" s="42" t="s">
        <v>66</v>
      </c>
      <c r="K140" s="42" t="s">
        <v>66</v>
      </c>
      <c r="L140" s="42" t="s">
        <v>1480</v>
      </c>
      <c r="M140" s="16">
        <v>0</v>
      </c>
      <c r="N140" s="16">
        <v>3</v>
      </c>
      <c r="O140" s="16">
        <v>1</v>
      </c>
      <c r="P140" s="16">
        <v>1</v>
      </c>
      <c r="Q140" s="16">
        <v>3.5</v>
      </c>
      <c r="R140" s="16">
        <v>1</v>
      </c>
      <c r="S140" s="16">
        <v>2.5</v>
      </c>
      <c r="T140" s="16">
        <v>0</v>
      </c>
      <c r="U140" s="16">
        <f t="shared" si="4"/>
        <v>12</v>
      </c>
      <c r="V140" s="49"/>
      <c r="W140" s="49"/>
    </row>
    <row r="141" spans="1:23" ht="18" customHeight="1" x14ac:dyDescent="0.25">
      <c r="A141" s="49">
        <v>131</v>
      </c>
      <c r="B141" s="49">
        <v>5154</v>
      </c>
      <c r="C141" s="49" t="s">
        <v>1635</v>
      </c>
      <c r="D141" s="49" t="s">
        <v>18</v>
      </c>
      <c r="E141" s="49" t="s">
        <v>472</v>
      </c>
      <c r="F141" s="63">
        <v>38572</v>
      </c>
      <c r="G141" s="64" t="s">
        <v>24</v>
      </c>
      <c r="H141" s="64">
        <v>5</v>
      </c>
      <c r="I141" s="49" t="s">
        <v>107</v>
      </c>
      <c r="J141" s="49" t="s">
        <v>109</v>
      </c>
      <c r="K141" s="49" t="s">
        <v>109</v>
      </c>
      <c r="L141" s="49" t="s">
        <v>1636</v>
      </c>
      <c r="M141" s="49">
        <v>1</v>
      </c>
      <c r="N141" s="49">
        <v>1.5</v>
      </c>
      <c r="O141" s="49">
        <v>1</v>
      </c>
      <c r="P141" s="49">
        <v>1</v>
      </c>
      <c r="Q141" s="49">
        <v>3</v>
      </c>
      <c r="R141" s="49">
        <v>3</v>
      </c>
      <c r="S141" s="49">
        <v>1.5</v>
      </c>
      <c r="T141" s="49">
        <v>0</v>
      </c>
      <c r="U141" s="49">
        <f t="shared" si="4"/>
        <v>12</v>
      </c>
      <c r="V141" s="49"/>
      <c r="W141" s="49"/>
    </row>
    <row r="142" spans="1:23" ht="18" customHeight="1" x14ac:dyDescent="0.25">
      <c r="A142" s="49">
        <v>132</v>
      </c>
      <c r="B142" s="50">
        <v>5184</v>
      </c>
      <c r="C142" s="49" t="s">
        <v>1353</v>
      </c>
      <c r="D142" s="49" t="s">
        <v>1354</v>
      </c>
      <c r="E142" s="49" t="s">
        <v>2146</v>
      </c>
      <c r="F142" s="64" t="s">
        <v>2146</v>
      </c>
      <c r="G142" s="64" t="s">
        <v>14</v>
      </c>
      <c r="H142" s="64">
        <v>5</v>
      </c>
      <c r="I142" s="49" t="s">
        <v>322</v>
      </c>
      <c r="J142" s="49" t="s">
        <v>2146</v>
      </c>
      <c r="K142" s="49" t="s">
        <v>2146</v>
      </c>
      <c r="L142" s="49" t="s">
        <v>2146</v>
      </c>
      <c r="M142" s="50">
        <v>0</v>
      </c>
      <c r="N142" s="50">
        <v>3</v>
      </c>
      <c r="O142" s="50">
        <v>2</v>
      </c>
      <c r="P142" s="50">
        <v>0</v>
      </c>
      <c r="Q142" s="50">
        <v>1</v>
      </c>
      <c r="R142" s="50">
        <v>4</v>
      </c>
      <c r="S142" s="50">
        <v>0</v>
      </c>
      <c r="T142" s="50">
        <v>2</v>
      </c>
      <c r="U142" s="50">
        <f t="shared" si="4"/>
        <v>12</v>
      </c>
      <c r="V142" s="49"/>
      <c r="W142" s="49"/>
    </row>
    <row r="143" spans="1:23" ht="18" customHeight="1" x14ac:dyDescent="0.25">
      <c r="A143" s="49">
        <v>133</v>
      </c>
      <c r="B143" s="46">
        <v>5060</v>
      </c>
      <c r="C143" s="42" t="s">
        <v>1522</v>
      </c>
      <c r="D143" s="42" t="s">
        <v>843</v>
      </c>
      <c r="E143" s="42" t="s">
        <v>1523</v>
      </c>
      <c r="F143" s="59">
        <v>39035</v>
      </c>
      <c r="G143" s="16" t="s">
        <v>24</v>
      </c>
      <c r="H143" s="60" t="s">
        <v>1378</v>
      </c>
      <c r="I143" s="42" t="s">
        <v>25</v>
      </c>
      <c r="J143" s="42" t="s">
        <v>58</v>
      </c>
      <c r="K143" s="42" t="s">
        <v>59</v>
      </c>
      <c r="L143" s="42" t="s">
        <v>1524</v>
      </c>
      <c r="M143" s="16">
        <v>0</v>
      </c>
      <c r="N143" s="16">
        <v>2</v>
      </c>
      <c r="O143" s="16">
        <v>1</v>
      </c>
      <c r="P143" s="16">
        <v>1</v>
      </c>
      <c r="Q143" s="16">
        <v>0</v>
      </c>
      <c r="R143" s="16">
        <v>4</v>
      </c>
      <c r="S143" s="16">
        <v>1.5</v>
      </c>
      <c r="T143" s="16">
        <v>2</v>
      </c>
      <c r="U143" s="16">
        <f t="shared" si="4"/>
        <v>11.5</v>
      </c>
      <c r="V143" s="49"/>
      <c r="W143" s="49"/>
    </row>
    <row r="144" spans="1:23" ht="18" customHeight="1" x14ac:dyDescent="0.25">
      <c r="A144" s="49">
        <v>134</v>
      </c>
      <c r="B144" s="46">
        <v>5063</v>
      </c>
      <c r="C144" s="42" t="s">
        <v>1607</v>
      </c>
      <c r="D144" s="42" t="s">
        <v>771</v>
      </c>
      <c r="E144" s="42" t="s">
        <v>373</v>
      </c>
      <c r="F144" s="60" t="s">
        <v>1608</v>
      </c>
      <c r="G144" s="60" t="s">
        <v>24</v>
      </c>
      <c r="H144" s="60" t="s">
        <v>1378</v>
      </c>
      <c r="I144" s="42" t="s">
        <v>322</v>
      </c>
      <c r="J144" s="42" t="s">
        <v>1364</v>
      </c>
      <c r="K144" s="42" t="s">
        <v>1364</v>
      </c>
      <c r="L144" s="42" t="s">
        <v>1609</v>
      </c>
      <c r="M144" s="16">
        <v>0</v>
      </c>
      <c r="N144" s="16">
        <v>2</v>
      </c>
      <c r="O144" s="16">
        <v>1</v>
      </c>
      <c r="P144" s="16">
        <v>1</v>
      </c>
      <c r="Q144" s="16">
        <v>2</v>
      </c>
      <c r="R144" s="16">
        <v>2</v>
      </c>
      <c r="S144" s="16">
        <v>1.5</v>
      </c>
      <c r="T144" s="16">
        <v>2</v>
      </c>
      <c r="U144" s="16">
        <f t="shared" si="4"/>
        <v>11.5</v>
      </c>
      <c r="V144" s="49"/>
      <c r="W144" s="49"/>
    </row>
    <row r="145" spans="1:23" ht="18" customHeight="1" x14ac:dyDescent="0.25">
      <c r="A145" s="49">
        <v>135</v>
      </c>
      <c r="B145" s="49">
        <v>5082</v>
      </c>
      <c r="C145" s="49" t="s">
        <v>1375</v>
      </c>
      <c r="D145" s="49" t="s">
        <v>277</v>
      </c>
      <c r="E145" s="49" t="s">
        <v>451</v>
      </c>
      <c r="F145" s="63">
        <v>38973</v>
      </c>
      <c r="G145" s="64" t="s">
        <v>24</v>
      </c>
      <c r="H145" s="64">
        <v>5</v>
      </c>
      <c r="I145" s="49" t="s">
        <v>322</v>
      </c>
      <c r="J145" s="49" t="s">
        <v>1364</v>
      </c>
      <c r="K145" s="49" t="s">
        <v>1364</v>
      </c>
      <c r="L145" s="49" t="s">
        <v>1363</v>
      </c>
      <c r="M145" s="49">
        <v>1</v>
      </c>
      <c r="N145" s="49">
        <v>2</v>
      </c>
      <c r="O145" s="49">
        <v>4</v>
      </c>
      <c r="P145" s="49">
        <v>0</v>
      </c>
      <c r="Q145" s="49">
        <v>1.5</v>
      </c>
      <c r="R145" s="49">
        <v>1</v>
      </c>
      <c r="S145" s="49">
        <v>0</v>
      </c>
      <c r="T145" s="49">
        <v>2</v>
      </c>
      <c r="U145" s="49">
        <f t="shared" si="4"/>
        <v>11.5</v>
      </c>
      <c r="V145" s="49"/>
      <c r="W145" s="49"/>
    </row>
    <row r="146" spans="1:23" ht="18" customHeight="1" x14ac:dyDescent="0.25">
      <c r="A146" s="49">
        <v>136</v>
      </c>
      <c r="B146" s="49">
        <v>5125</v>
      </c>
      <c r="C146" s="49" t="s">
        <v>1610</v>
      </c>
      <c r="D146" s="49" t="s">
        <v>130</v>
      </c>
      <c r="E146" s="49" t="s">
        <v>905</v>
      </c>
      <c r="F146" s="63">
        <v>38939</v>
      </c>
      <c r="G146" s="64" t="s">
        <v>24</v>
      </c>
      <c r="H146" s="64">
        <v>5</v>
      </c>
      <c r="I146" s="49" t="s">
        <v>25</v>
      </c>
      <c r="J146" s="49" t="s">
        <v>523</v>
      </c>
      <c r="K146" s="49" t="s">
        <v>1611</v>
      </c>
      <c r="L146" s="49" t="s">
        <v>1612</v>
      </c>
      <c r="M146" s="49">
        <v>0</v>
      </c>
      <c r="N146" s="49">
        <v>2</v>
      </c>
      <c r="O146" s="49">
        <v>3</v>
      </c>
      <c r="P146" s="49">
        <v>1</v>
      </c>
      <c r="Q146" s="49">
        <v>2.5</v>
      </c>
      <c r="R146" s="49">
        <v>3</v>
      </c>
      <c r="S146" s="49">
        <v>0</v>
      </c>
      <c r="T146" s="49">
        <v>0</v>
      </c>
      <c r="U146" s="49">
        <f t="shared" si="4"/>
        <v>11.5</v>
      </c>
      <c r="V146" s="49"/>
      <c r="W146" s="49"/>
    </row>
    <row r="147" spans="1:23" ht="18" customHeight="1" x14ac:dyDescent="0.25">
      <c r="A147" s="49">
        <v>137</v>
      </c>
      <c r="B147" s="49">
        <v>5131</v>
      </c>
      <c r="C147" s="49" t="s">
        <v>1620</v>
      </c>
      <c r="D147" s="49" t="s">
        <v>1397</v>
      </c>
      <c r="E147" s="49" t="s">
        <v>15</v>
      </c>
      <c r="F147" s="63">
        <v>38942</v>
      </c>
      <c r="G147" s="64" t="s">
        <v>14</v>
      </c>
      <c r="H147" s="64">
        <v>5</v>
      </c>
      <c r="I147" s="49" t="s">
        <v>25</v>
      </c>
      <c r="J147" s="49" t="s">
        <v>66</v>
      </c>
      <c r="K147" s="49" t="s">
        <v>66</v>
      </c>
      <c r="L147" s="49" t="s">
        <v>875</v>
      </c>
      <c r="M147" s="49">
        <v>0</v>
      </c>
      <c r="N147" s="49">
        <v>1</v>
      </c>
      <c r="O147" s="49">
        <v>2</v>
      </c>
      <c r="P147" s="49">
        <v>1</v>
      </c>
      <c r="Q147" s="49">
        <v>0</v>
      </c>
      <c r="R147" s="49">
        <v>3</v>
      </c>
      <c r="S147" s="49">
        <v>2</v>
      </c>
      <c r="T147" s="49">
        <v>2</v>
      </c>
      <c r="U147" s="49">
        <f t="shared" si="4"/>
        <v>11</v>
      </c>
      <c r="V147" s="49"/>
      <c r="W147" s="49"/>
    </row>
    <row r="148" spans="1:23" ht="18" customHeight="1" x14ac:dyDescent="0.25">
      <c r="A148" s="49">
        <v>138</v>
      </c>
      <c r="B148" s="49">
        <v>5145</v>
      </c>
      <c r="C148" s="49" t="s">
        <v>1671</v>
      </c>
      <c r="D148" s="49" t="s">
        <v>1423</v>
      </c>
      <c r="E148" s="49" t="s">
        <v>1672</v>
      </c>
      <c r="F148" s="63">
        <v>38898</v>
      </c>
      <c r="G148" s="64" t="s">
        <v>24</v>
      </c>
      <c r="H148" s="64">
        <v>5</v>
      </c>
      <c r="I148" s="49" t="s">
        <v>160</v>
      </c>
      <c r="J148" s="49" t="s">
        <v>606</v>
      </c>
      <c r="K148" s="49" t="s">
        <v>656</v>
      </c>
      <c r="L148" s="49" t="s">
        <v>657</v>
      </c>
      <c r="M148" s="49">
        <v>0</v>
      </c>
      <c r="N148" s="49">
        <v>3</v>
      </c>
      <c r="O148" s="49">
        <v>0</v>
      </c>
      <c r="P148" s="49">
        <v>0</v>
      </c>
      <c r="Q148" s="49">
        <v>3</v>
      </c>
      <c r="R148" s="49">
        <v>2</v>
      </c>
      <c r="S148" s="49">
        <v>1</v>
      </c>
      <c r="T148" s="49">
        <v>2</v>
      </c>
      <c r="U148" s="49">
        <f t="shared" si="4"/>
        <v>11</v>
      </c>
      <c r="V148" s="49"/>
      <c r="W148" s="49"/>
    </row>
    <row r="149" spans="1:23" ht="18" customHeight="1" x14ac:dyDescent="0.25">
      <c r="A149" s="49">
        <v>139</v>
      </c>
      <c r="B149" s="46">
        <v>5003</v>
      </c>
      <c r="C149" s="42" t="s">
        <v>1484</v>
      </c>
      <c r="D149" s="42" t="s">
        <v>584</v>
      </c>
      <c r="E149" s="42" t="s">
        <v>127</v>
      </c>
      <c r="F149" s="59">
        <v>39008</v>
      </c>
      <c r="G149" s="16" t="s">
        <v>14</v>
      </c>
      <c r="H149" s="60" t="s">
        <v>1378</v>
      </c>
      <c r="I149" s="42" t="s">
        <v>159</v>
      </c>
      <c r="J149" s="42" t="s">
        <v>1485</v>
      </c>
      <c r="K149" s="42" t="s">
        <v>1486</v>
      </c>
      <c r="L149" s="42" t="s">
        <v>1487</v>
      </c>
      <c r="M149" s="16">
        <v>1</v>
      </c>
      <c r="N149" s="16">
        <v>2</v>
      </c>
      <c r="O149" s="16">
        <v>0</v>
      </c>
      <c r="P149" s="16">
        <v>2</v>
      </c>
      <c r="Q149" s="16">
        <v>2</v>
      </c>
      <c r="R149" s="16">
        <v>3.5</v>
      </c>
      <c r="S149" s="16">
        <v>0</v>
      </c>
      <c r="T149" s="16">
        <v>0</v>
      </c>
      <c r="U149" s="16">
        <f t="shared" si="4"/>
        <v>10.5</v>
      </c>
      <c r="V149" s="49"/>
      <c r="W149" s="49"/>
    </row>
    <row r="150" spans="1:23" ht="18" customHeight="1" x14ac:dyDescent="0.25">
      <c r="A150" s="49">
        <v>140</v>
      </c>
      <c r="B150" s="46">
        <v>5018</v>
      </c>
      <c r="C150" s="42" t="s">
        <v>1647</v>
      </c>
      <c r="D150" s="42" t="s">
        <v>100</v>
      </c>
      <c r="E150" s="42" t="s">
        <v>543</v>
      </c>
      <c r="F150" s="59">
        <v>38948</v>
      </c>
      <c r="G150" s="16" t="s">
        <v>24</v>
      </c>
      <c r="H150" s="60" t="s">
        <v>1378</v>
      </c>
      <c r="I150" s="42" t="s">
        <v>25</v>
      </c>
      <c r="J150" s="42" t="s">
        <v>58</v>
      </c>
      <c r="K150" s="42" t="s">
        <v>59</v>
      </c>
      <c r="L150" s="42" t="s">
        <v>60</v>
      </c>
      <c r="M150" s="16">
        <v>0</v>
      </c>
      <c r="N150" s="16">
        <v>2</v>
      </c>
      <c r="O150" s="16">
        <v>2</v>
      </c>
      <c r="P150" s="16">
        <v>1</v>
      </c>
      <c r="Q150" s="16">
        <v>0</v>
      </c>
      <c r="R150" s="16">
        <v>2</v>
      </c>
      <c r="S150" s="16">
        <v>1.5</v>
      </c>
      <c r="T150" s="16">
        <v>2</v>
      </c>
      <c r="U150" s="16">
        <f t="shared" si="4"/>
        <v>10.5</v>
      </c>
      <c r="V150" s="49"/>
      <c r="W150" s="49"/>
    </row>
    <row r="151" spans="1:23" ht="18" customHeight="1" x14ac:dyDescent="0.25">
      <c r="A151" s="49">
        <v>141</v>
      </c>
      <c r="B151" s="46">
        <v>5040</v>
      </c>
      <c r="C151" s="42" t="s">
        <v>1655</v>
      </c>
      <c r="D151" s="42" t="s">
        <v>126</v>
      </c>
      <c r="E151" s="42" t="s">
        <v>347</v>
      </c>
      <c r="F151" s="59">
        <v>38905</v>
      </c>
      <c r="G151" s="16" t="s">
        <v>14</v>
      </c>
      <c r="H151" s="60" t="s">
        <v>1378</v>
      </c>
      <c r="I151" s="42" t="s">
        <v>25</v>
      </c>
      <c r="J151" s="42" t="s">
        <v>66</v>
      </c>
      <c r="K151" s="42" t="s">
        <v>66</v>
      </c>
      <c r="L151" s="42" t="s">
        <v>875</v>
      </c>
      <c r="M151" s="16">
        <v>0</v>
      </c>
      <c r="N151" s="16">
        <v>3</v>
      </c>
      <c r="O151" s="16">
        <v>1</v>
      </c>
      <c r="P151" s="16">
        <v>1</v>
      </c>
      <c r="Q151" s="16">
        <v>0.5</v>
      </c>
      <c r="R151" s="16">
        <v>3</v>
      </c>
      <c r="S151" s="16">
        <v>0</v>
      </c>
      <c r="T151" s="16">
        <v>2</v>
      </c>
      <c r="U151" s="16">
        <f t="shared" si="4"/>
        <v>10.5</v>
      </c>
      <c r="V151" s="49"/>
      <c r="W151" s="49"/>
    </row>
    <row r="152" spans="1:23" ht="18" customHeight="1" x14ac:dyDescent="0.25">
      <c r="A152" s="49">
        <v>142</v>
      </c>
      <c r="B152" s="49">
        <v>5107</v>
      </c>
      <c r="C152" s="49" t="s">
        <v>1583</v>
      </c>
      <c r="D152" s="49" t="s">
        <v>197</v>
      </c>
      <c r="E152" s="49" t="s">
        <v>79</v>
      </c>
      <c r="F152" s="63">
        <v>38909</v>
      </c>
      <c r="G152" s="64" t="s">
        <v>14</v>
      </c>
      <c r="H152" s="64">
        <v>5</v>
      </c>
      <c r="I152" s="49" t="s">
        <v>25</v>
      </c>
      <c r="J152" s="49" t="s">
        <v>66</v>
      </c>
      <c r="K152" s="49" t="s">
        <v>66</v>
      </c>
      <c r="L152" s="49" t="s">
        <v>1237</v>
      </c>
      <c r="M152" s="49">
        <v>0</v>
      </c>
      <c r="N152" s="49">
        <v>2</v>
      </c>
      <c r="O152" s="49">
        <v>2</v>
      </c>
      <c r="P152" s="49">
        <v>2</v>
      </c>
      <c r="Q152" s="49">
        <v>0</v>
      </c>
      <c r="R152" s="49">
        <v>3</v>
      </c>
      <c r="S152" s="49">
        <v>1.5</v>
      </c>
      <c r="T152" s="49">
        <v>0</v>
      </c>
      <c r="U152" s="49">
        <f t="shared" si="4"/>
        <v>10.5</v>
      </c>
      <c r="V152" s="49"/>
      <c r="W152" s="49"/>
    </row>
    <row r="153" spans="1:23" ht="18" customHeight="1" x14ac:dyDescent="0.25">
      <c r="A153" s="49">
        <v>143</v>
      </c>
      <c r="B153" s="49">
        <v>5134</v>
      </c>
      <c r="C153" s="49" t="s">
        <v>1380</v>
      </c>
      <c r="D153" s="49" t="s">
        <v>330</v>
      </c>
      <c r="E153" s="50" t="s">
        <v>79</v>
      </c>
      <c r="F153" s="63">
        <v>38933</v>
      </c>
      <c r="G153" s="64" t="s">
        <v>14</v>
      </c>
      <c r="H153" s="64">
        <v>5</v>
      </c>
      <c r="I153" s="49" t="s">
        <v>25</v>
      </c>
      <c r="J153" s="49" t="s">
        <v>426</v>
      </c>
      <c r="K153" s="49" t="s">
        <v>679</v>
      </c>
      <c r="L153" s="49" t="s">
        <v>680</v>
      </c>
      <c r="M153" s="49">
        <v>1</v>
      </c>
      <c r="N153" s="49">
        <v>2</v>
      </c>
      <c r="O153" s="49">
        <v>1</v>
      </c>
      <c r="P153" s="49">
        <v>0</v>
      </c>
      <c r="Q153" s="49">
        <v>2</v>
      </c>
      <c r="R153" s="49">
        <v>3</v>
      </c>
      <c r="S153" s="49">
        <v>1</v>
      </c>
      <c r="T153" s="49">
        <v>0</v>
      </c>
      <c r="U153" s="49">
        <f t="shared" si="4"/>
        <v>10</v>
      </c>
      <c r="V153" s="49"/>
      <c r="W153" s="49"/>
    </row>
    <row r="154" spans="1:23" ht="18" customHeight="1" x14ac:dyDescent="0.25">
      <c r="A154" s="49">
        <v>144</v>
      </c>
      <c r="B154" s="49">
        <v>5163</v>
      </c>
      <c r="C154" s="49" t="s">
        <v>1683</v>
      </c>
      <c r="D154" s="49" t="s">
        <v>1684</v>
      </c>
      <c r="E154" s="49" t="s">
        <v>569</v>
      </c>
      <c r="F154" s="63">
        <v>39028</v>
      </c>
      <c r="G154" s="64" t="s">
        <v>24</v>
      </c>
      <c r="H154" s="64">
        <v>5</v>
      </c>
      <c r="I154" s="49" t="s">
        <v>107</v>
      </c>
      <c r="J154" s="49" t="s">
        <v>473</v>
      </c>
      <c r="K154" s="49" t="s">
        <v>756</v>
      </c>
      <c r="L154" s="49" t="s">
        <v>757</v>
      </c>
      <c r="M154" s="49">
        <v>1</v>
      </c>
      <c r="N154" s="49">
        <v>2</v>
      </c>
      <c r="O154" s="49">
        <v>0</v>
      </c>
      <c r="P154" s="49">
        <v>1</v>
      </c>
      <c r="Q154" s="49">
        <v>2.5</v>
      </c>
      <c r="R154" s="49">
        <v>0</v>
      </c>
      <c r="S154" s="49">
        <v>1.5</v>
      </c>
      <c r="T154" s="49">
        <v>2</v>
      </c>
      <c r="U154" s="49">
        <f t="shared" si="4"/>
        <v>10</v>
      </c>
      <c r="V154" s="49"/>
      <c r="W154" s="49"/>
    </row>
    <row r="155" spans="1:23" ht="18" customHeight="1" x14ac:dyDescent="0.25">
      <c r="A155" s="49">
        <v>145</v>
      </c>
      <c r="B155" s="46">
        <v>5015</v>
      </c>
      <c r="C155" s="42" t="s">
        <v>1637</v>
      </c>
      <c r="D155" s="42" t="s">
        <v>17</v>
      </c>
      <c r="E155" s="42" t="s">
        <v>238</v>
      </c>
      <c r="F155" s="59">
        <v>38840</v>
      </c>
      <c r="G155" s="16" t="s">
        <v>14</v>
      </c>
      <c r="H155" s="60" t="s">
        <v>1378</v>
      </c>
      <c r="I155" s="42" t="s">
        <v>1638</v>
      </c>
      <c r="J155" s="42" t="s">
        <v>1639</v>
      </c>
      <c r="K155" s="42" t="s">
        <v>1639</v>
      </c>
      <c r="L155" s="42" t="s">
        <v>1640</v>
      </c>
      <c r="M155" s="16">
        <v>0</v>
      </c>
      <c r="N155" s="16">
        <v>2</v>
      </c>
      <c r="O155" s="16">
        <v>2</v>
      </c>
      <c r="P155" s="16">
        <v>0</v>
      </c>
      <c r="Q155" s="16">
        <v>0</v>
      </c>
      <c r="R155" s="16">
        <v>3</v>
      </c>
      <c r="S155" s="16">
        <v>0.5</v>
      </c>
      <c r="T155" s="16">
        <v>2</v>
      </c>
      <c r="U155" s="16">
        <f t="shared" si="4"/>
        <v>9.5</v>
      </c>
      <c r="V155" s="49"/>
      <c r="W155" s="49"/>
    </row>
    <row r="156" spans="1:23" ht="18" customHeight="1" x14ac:dyDescent="0.25">
      <c r="A156" s="49">
        <v>146</v>
      </c>
      <c r="B156" s="49">
        <v>5136</v>
      </c>
      <c r="C156" s="49" t="s">
        <v>1626</v>
      </c>
      <c r="D156" s="49" t="s">
        <v>330</v>
      </c>
      <c r="E156" s="49" t="s">
        <v>127</v>
      </c>
      <c r="F156" s="63">
        <v>39045</v>
      </c>
      <c r="G156" s="64" t="s">
        <v>14</v>
      </c>
      <c r="H156" s="64">
        <v>5</v>
      </c>
      <c r="I156" s="49" t="s">
        <v>555</v>
      </c>
      <c r="J156" s="49" t="s">
        <v>556</v>
      </c>
      <c r="K156" s="49" t="s">
        <v>557</v>
      </c>
      <c r="L156" s="49" t="s">
        <v>1627</v>
      </c>
      <c r="M156" s="49">
        <v>0</v>
      </c>
      <c r="N156" s="49">
        <v>1</v>
      </c>
      <c r="O156" s="49">
        <v>0</v>
      </c>
      <c r="P156" s="49">
        <v>1</v>
      </c>
      <c r="Q156" s="49">
        <v>2.5</v>
      </c>
      <c r="R156" s="49">
        <v>1.5</v>
      </c>
      <c r="S156" s="49">
        <v>1.5</v>
      </c>
      <c r="T156" s="49">
        <v>2</v>
      </c>
      <c r="U156" s="49">
        <f t="shared" si="4"/>
        <v>9.5</v>
      </c>
      <c r="V156" s="49"/>
      <c r="W156" s="49"/>
    </row>
    <row r="157" spans="1:23" ht="18" customHeight="1" x14ac:dyDescent="0.25">
      <c r="A157" s="49">
        <v>147</v>
      </c>
      <c r="B157" s="46">
        <v>5007</v>
      </c>
      <c r="C157" s="42" t="s">
        <v>1580</v>
      </c>
      <c r="D157" s="42" t="s">
        <v>100</v>
      </c>
      <c r="E157" s="42" t="s">
        <v>569</v>
      </c>
      <c r="F157" s="59">
        <v>38846</v>
      </c>
      <c r="G157" s="16" t="s">
        <v>24</v>
      </c>
      <c r="H157" s="60" t="s">
        <v>1378</v>
      </c>
      <c r="I157" s="42" t="s">
        <v>160</v>
      </c>
      <c r="J157" s="42" t="s">
        <v>848</v>
      </c>
      <c r="K157" s="42" t="s">
        <v>157</v>
      </c>
      <c r="L157" s="42" t="s">
        <v>1530</v>
      </c>
      <c r="M157" s="16">
        <v>0</v>
      </c>
      <c r="N157" s="16">
        <v>1.5</v>
      </c>
      <c r="O157" s="16">
        <v>0</v>
      </c>
      <c r="P157" s="16">
        <v>0</v>
      </c>
      <c r="Q157" s="16">
        <v>1</v>
      </c>
      <c r="R157" s="16">
        <v>3.5</v>
      </c>
      <c r="S157" s="16">
        <v>1</v>
      </c>
      <c r="T157" s="16">
        <v>2</v>
      </c>
      <c r="U157" s="16">
        <f t="shared" si="4"/>
        <v>9</v>
      </c>
      <c r="V157" s="49"/>
      <c r="W157" s="49"/>
    </row>
    <row r="158" spans="1:23" ht="18" customHeight="1" x14ac:dyDescent="0.25">
      <c r="A158" s="49">
        <v>148</v>
      </c>
      <c r="B158" s="46">
        <v>5008</v>
      </c>
      <c r="C158" s="42" t="s">
        <v>1581</v>
      </c>
      <c r="D158" s="42" t="s">
        <v>432</v>
      </c>
      <c r="E158" s="42" t="s">
        <v>151</v>
      </c>
      <c r="F158" s="59">
        <v>39020</v>
      </c>
      <c r="G158" s="16" t="s">
        <v>24</v>
      </c>
      <c r="H158" s="60" t="s">
        <v>1378</v>
      </c>
      <c r="I158" s="42" t="s">
        <v>46</v>
      </c>
      <c r="J158" s="42" t="s">
        <v>47</v>
      </c>
      <c r="K158" s="42" t="s">
        <v>47</v>
      </c>
      <c r="L158" s="42" t="s">
        <v>1582</v>
      </c>
      <c r="M158" s="16">
        <v>0</v>
      </c>
      <c r="N158" s="16">
        <v>0.5</v>
      </c>
      <c r="O158" s="16">
        <v>0</v>
      </c>
      <c r="P158" s="16">
        <v>0</v>
      </c>
      <c r="Q158" s="16">
        <v>2</v>
      </c>
      <c r="R158" s="16">
        <v>3.5</v>
      </c>
      <c r="S158" s="16">
        <v>1</v>
      </c>
      <c r="T158" s="16">
        <v>2</v>
      </c>
      <c r="U158" s="16">
        <f t="shared" si="4"/>
        <v>9</v>
      </c>
      <c r="V158" s="49"/>
      <c r="W158" s="49"/>
    </row>
    <row r="159" spans="1:23" ht="18" customHeight="1" x14ac:dyDescent="0.25">
      <c r="A159" s="49">
        <v>149</v>
      </c>
      <c r="B159" s="46">
        <v>5014</v>
      </c>
      <c r="C159" s="42" t="s">
        <v>1547</v>
      </c>
      <c r="D159" s="42" t="s">
        <v>16</v>
      </c>
      <c r="E159" s="42" t="s">
        <v>15</v>
      </c>
      <c r="F159" s="59">
        <v>38823</v>
      </c>
      <c r="G159" s="16" t="s">
        <v>14</v>
      </c>
      <c r="H159" s="60" t="s">
        <v>1378</v>
      </c>
      <c r="I159" s="42" t="s">
        <v>243</v>
      </c>
      <c r="J159" s="42" t="s">
        <v>244</v>
      </c>
      <c r="K159" s="42" t="s">
        <v>244</v>
      </c>
      <c r="L159" s="42" t="s">
        <v>1548</v>
      </c>
      <c r="M159" s="16">
        <v>0</v>
      </c>
      <c r="N159" s="16">
        <v>2</v>
      </c>
      <c r="O159" s="16">
        <v>1</v>
      </c>
      <c r="P159" s="16">
        <v>1</v>
      </c>
      <c r="Q159" s="16">
        <v>0</v>
      </c>
      <c r="R159" s="16">
        <v>1</v>
      </c>
      <c r="S159" s="16">
        <v>2</v>
      </c>
      <c r="T159" s="16">
        <v>2</v>
      </c>
      <c r="U159" s="16">
        <f t="shared" si="4"/>
        <v>9</v>
      </c>
      <c r="V159" s="49"/>
      <c r="W159" s="49"/>
    </row>
    <row r="160" spans="1:23" ht="18" customHeight="1" x14ac:dyDescent="0.25">
      <c r="A160" s="49">
        <v>150</v>
      </c>
      <c r="B160" s="46">
        <v>5021</v>
      </c>
      <c r="C160" s="42" t="s">
        <v>1432</v>
      </c>
      <c r="D160" s="42" t="s">
        <v>1433</v>
      </c>
      <c r="E160" s="42" t="s">
        <v>79</v>
      </c>
      <c r="F160" s="59">
        <v>39014</v>
      </c>
      <c r="G160" s="16" t="s">
        <v>14</v>
      </c>
      <c r="H160" s="60" t="s">
        <v>1378</v>
      </c>
      <c r="I160" s="42" t="s">
        <v>25</v>
      </c>
      <c r="J160" s="42" t="s">
        <v>66</v>
      </c>
      <c r="K160" s="42" t="s">
        <v>66</v>
      </c>
      <c r="L160" s="42" t="s">
        <v>1434</v>
      </c>
      <c r="M160" s="16">
        <v>0</v>
      </c>
      <c r="N160" s="16">
        <v>2</v>
      </c>
      <c r="O160" s="16">
        <v>1</v>
      </c>
      <c r="P160" s="16">
        <v>1</v>
      </c>
      <c r="Q160" s="16">
        <v>1</v>
      </c>
      <c r="R160" s="16">
        <v>2</v>
      </c>
      <c r="S160" s="16">
        <v>0</v>
      </c>
      <c r="T160" s="16">
        <v>2</v>
      </c>
      <c r="U160" s="16">
        <f t="shared" si="4"/>
        <v>9</v>
      </c>
      <c r="V160" s="49"/>
      <c r="W160" s="49"/>
    </row>
    <row r="161" spans="1:23" ht="18" customHeight="1" x14ac:dyDescent="0.25">
      <c r="A161" s="49">
        <v>151</v>
      </c>
      <c r="B161" s="46">
        <v>5025</v>
      </c>
      <c r="C161" s="42" t="s">
        <v>1414</v>
      </c>
      <c r="D161" s="42" t="s">
        <v>1415</v>
      </c>
      <c r="E161" s="42" t="s">
        <v>1416</v>
      </c>
      <c r="F161" s="59">
        <v>39178</v>
      </c>
      <c r="G161" s="16" t="s">
        <v>24</v>
      </c>
      <c r="H161" s="60" t="s">
        <v>1378</v>
      </c>
      <c r="I161" s="42" t="s">
        <v>160</v>
      </c>
      <c r="J161" s="42" t="s">
        <v>606</v>
      </c>
      <c r="K161" s="42" t="s">
        <v>656</v>
      </c>
      <c r="L161" s="42" t="s">
        <v>657</v>
      </c>
      <c r="M161" s="16">
        <v>1</v>
      </c>
      <c r="N161" s="16">
        <v>3</v>
      </c>
      <c r="O161" s="16">
        <v>0</v>
      </c>
      <c r="P161" s="16">
        <v>0</v>
      </c>
      <c r="Q161" s="16">
        <v>1.5</v>
      </c>
      <c r="R161" s="16">
        <v>1.5</v>
      </c>
      <c r="S161" s="16">
        <v>0</v>
      </c>
      <c r="T161" s="16">
        <v>2</v>
      </c>
      <c r="U161" s="16">
        <f t="shared" si="4"/>
        <v>9</v>
      </c>
      <c r="V161" s="49"/>
      <c r="W161" s="49"/>
    </row>
    <row r="162" spans="1:23" ht="18" customHeight="1" x14ac:dyDescent="0.25">
      <c r="A162" s="49">
        <v>152</v>
      </c>
      <c r="B162" s="49">
        <v>5119</v>
      </c>
      <c r="C162" s="49" t="s">
        <v>1572</v>
      </c>
      <c r="D162" s="49" t="s">
        <v>1573</v>
      </c>
      <c r="E162" s="49" t="s">
        <v>1574</v>
      </c>
      <c r="F162" s="63">
        <v>38970</v>
      </c>
      <c r="G162" s="64" t="s">
        <v>24</v>
      </c>
      <c r="H162" s="64">
        <v>5</v>
      </c>
      <c r="I162" s="49" t="s">
        <v>25</v>
      </c>
      <c r="J162" s="49" t="s">
        <v>122</v>
      </c>
      <c r="K162" s="49" t="s">
        <v>123</v>
      </c>
      <c r="L162" s="49" t="s">
        <v>1575</v>
      </c>
      <c r="M162" s="49">
        <v>1</v>
      </c>
      <c r="N162" s="49">
        <v>3</v>
      </c>
      <c r="O162" s="49">
        <v>0</v>
      </c>
      <c r="P162" s="49">
        <v>2</v>
      </c>
      <c r="Q162" s="49">
        <v>0</v>
      </c>
      <c r="R162" s="49">
        <v>1</v>
      </c>
      <c r="S162" s="49">
        <v>2</v>
      </c>
      <c r="T162" s="49">
        <v>0</v>
      </c>
      <c r="U162" s="49">
        <f t="shared" si="4"/>
        <v>9</v>
      </c>
      <c r="V162" s="49"/>
      <c r="W162" s="49"/>
    </row>
    <row r="163" spans="1:23" ht="18" customHeight="1" x14ac:dyDescent="0.25">
      <c r="A163" s="49">
        <v>153</v>
      </c>
      <c r="B163" s="46">
        <v>5028</v>
      </c>
      <c r="C163" s="42" t="s">
        <v>1438</v>
      </c>
      <c r="D163" s="42" t="s">
        <v>1439</v>
      </c>
      <c r="E163" s="42" t="s">
        <v>782</v>
      </c>
      <c r="F163" s="59">
        <v>38909</v>
      </c>
      <c r="G163" s="16" t="s">
        <v>24</v>
      </c>
      <c r="H163" s="60" t="s">
        <v>1378</v>
      </c>
      <c r="I163" s="42" t="s">
        <v>107</v>
      </c>
      <c r="J163" s="42" t="s">
        <v>530</v>
      </c>
      <c r="K163" s="42" t="s">
        <v>530</v>
      </c>
      <c r="L163" s="42" t="s">
        <v>1442</v>
      </c>
      <c r="M163" s="16">
        <v>1</v>
      </c>
      <c r="N163" s="16">
        <v>1.5</v>
      </c>
      <c r="O163" s="16">
        <v>0</v>
      </c>
      <c r="P163" s="16">
        <v>1</v>
      </c>
      <c r="Q163" s="16">
        <v>2.5</v>
      </c>
      <c r="R163" s="16">
        <v>0.5</v>
      </c>
      <c r="S163" s="16">
        <v>0</v>
      </c>
      <c r="T163" s="16">
        <v>2</v>
      </c>
      <c r="U163" s="16">
        <f t="shared" si="4"/>
        <v>8.5</v>
      </c>
      <c r="V163" s="49"/>
      <c r="W163" s="49"/>
    </row>
    <row r="164" spans="1:23" ht="18" customHeight="1" x14ac:dyDescent="0.25">
      <c r="A164" s="49">
        <v>154</v>
      </c>
      <c r="B164" s="46">
        <v>5035</v>
      </c>
      <c r="C164" s="42" t="s">
        <v>1457</v>
      </c>
      <c r="D164" s="42" t="s">
        <v>1458</v>
      </c>
      <c r="E164" s="42" t="s">
        <v>1459</v>
      </c>
      <c r="F164" s="59">
        <v>38896</v>
      </c>
      <c r="G164" s="16" t="s">
        <v>14</v>
      </c>
      <c r="H164" s="60" t="s">
        <v>1378</v>
      </c>
      <c r="I164" s="42" t="s">
        <v>25</v>
      </c>
      <c r="J164" s="42" t="s">
        <v>66</v>
      </c>
      <c r="K164" s="42" t="s">
        <v>66</v>
      </c>
      <c r="L164" s="42" t="s">
        <v>875</v>
      </c>
      <c r="M164" s="16">
        <v>0</v>
      </c>
      <c r="N164" s="16">
        <v>1</v>
      </c>
      <c r="O164" s="16">
        <v>2</v>
      </c>
      <c r="P164" s="16">
        <v>1</v>
      </c>
      <c r="Q164" s="16">
        <v>0</v>
      </c>
      <c r="R164" s="16">
        <v>2.5</v>
      </c>
      <c r="S164" s="16">
        <v>0</v>
      </c>
      <c r="T164" s="16">
        <v>2</v>
      </c>
      <c r="U164" s="16">
        <f t="shared" si="4"/>
        <v>8.5</v>
      </c>
      <c r="V164" s="49"/>
      <c r="W164" s="49"/>
    </row>
    <row r="165" spans="1:23" ht="18" customHeight="1" x14ac:dyDescent="0.25">
      <c r="A165" s="49">
        <v>155</v>
      </c>
      <c r="B165" s="46">
        <v>5036</v>
      </c>
      <c r="C165" s="42" t="s">
        <v>1460</v>
      </c>
      <c r="D165" s="42" t="s">
        <v>78</v>
      </c>
      <c r="E165" s="42" t="s">
        <v>331</v>
      </c>
      <c r="F165" s="59">
        <v>38983</v>
      </c>
      <c r="G165" s="16" t="s">
        <v>14</v>
      </c>
      <c r="H165" s="60" t="s">
        <v>1378</v>
      </c>
      <c r="I165" s="42" t="s">
        <v>25</v>
      </c>
      <c r="J165" s="42" t="s">
        <v>66</v>
      </c>
      <c r="K165" s="42" t="s">
        <v>66</v>
      </c>
      <c r="L165" s="42" t="s">
        <v>93</v>
      </c>
      <c r="M165" s="16">
        <v>0</v>
      </c>
      <c r="N165" s="16">
        <v>2</v>
      </c>
      <c r="O165" s="16">
        <v>1</v>
      </c>
      <c r="P165" s="16">
        <v>0</v>
      </c>
      <c r="Q165" s="16">
        <v>1</v>
      </c>
      <c r="R165" s="16">
        <v>1</v>
      </c>
      <c r="S165" s="16">
        <v>1.5</v>
      </c>
      <c r="T165" s="16">
        <v>2</v>
      </c>
      <c r="U165" s="16">
        <f t="shared" si="4"/>
        <v>8.5</v>
      </c>
      <c r="V165" s="49"/>
      <c r="W165" s="49"/>
    </row>
    <row r="166" spans="1:23" ht="18" customHeight="1" x14ac:dyDescent="0.25">
      <c r="A166" s="49">
        <v>156</v>
      </c>
      <c r="B166" s="46">
        <v>5052</v>
      </c>
      <c r="C166" s="42" t="s">
        <v>377</v>
      </c>
      <c r="D166" s="42" t="s">
        <v>1509</v>
      </c>
      <c r="E166" s="42" t="s">
        <v>768</v>
      </c>
      <c r="F166" s="59">
        <v>38979</v>
      </c>
      <c r="G166" s="16" t="s">
        <v>14</v>
      </c>
      <c r="H166" s="60" t="s">
        <v>1378</v>
      </c>
      <c r="I166" s="42" t="s">
        <v>29</v>
      </c>
      <c r="J166" s="42" t="s">
        <v>132</v>
      </c>
      <c r="K166" s="42" t="s">
        <v>133</v>
      </c>
      <c r="L166" s="42" t="s">
        <v>134</v>
      </c>
      <c r="M166" s="16">
        <v>0</v>
      </c>
      <c r="N166" s="16">
        <v>1</v>
      </c>
      <c r="O166" s="16">
        <v>1</v>
      </c>
      <c r="P166" s="16">
        <v>1</v>
      </c>
      <c r="Q166" s="16">
        <v>3.5</v>
      </c>
      <c r="R166" s="16">
        <v>0</v>
      </c>
      <c r="S166" s="16">
        <v>1</v>
      </c>
      <c r="T166" s="16">
        <v>1</v>
      </c>
      <c r="U166" s="16">
        <f t="shared" si="4"/>
        <v>8.5</v>
      </c>
      <c r="V166" s="49"/>
      <c r="W166" s="49"/>
    </row>
    <row r="167" spans="1:23" ht="18" customHeight="1" x14ac:dyDescent="0.25">
      <c r="A167" s="49">
        <v>157</v>
      </c>
      <c r="B167" s="46">
        <v>5069</v>
      </c>
      <c r="C167" s="42" t="s">
        <v>1477</v>
      </c>
      <c r="D167" s="42" t="s">
        <v>78</v>
      </c>
      <c r="E167" s="42" t="s">
        <v>146</v>
      </c>
      <c r="F167" s="59">
        <v>38881</v>
      </c>
      <c r="G167" s="16" t="s">
        <v>14</v>
      </c>
      <c r="H167" s="60" t="s">
        <v>1378</v>
      </c>
      <c r="I167" s="42" t="s">
        <v>25</v>
      </c>
      <c r="J167" s="42" t="s">
        <v>426</v>
      </c>
      <c r="K167" s="42" t="s">
        <v>679</v>
      </c>
      <c r="L167" s="42" t="s">
        <v>680</v>
      </c>
      <c r="M167" s="16">
        <v>0</v>
      </c>
      <c r="N167" s="16">
        <v>1</v>
      </c>
      <c r="O167" s="16">
        <v>2</v>
      </c>
      <c r="P167" s="16">
        <v>1</v>
      </c>
      <c r="Q167" s="16">
        <v>1</v>
      </c>
      <c r="R167" s="16">
        <v>2</v>
      </c>
      <c r="S167" s="16">
        <v>1.5</v>
      </c>
      <c r="T167" s="16">
        <v>0</v>
      </c>
      <c r="U167" s="16">
        <f t="shared" si="4"/>
        <v>8.5</v>
      </c>
      <c r="V167" s="49"/>
      <c r="W167" s="49"/>
    </row>
    <row r="168" spans="1:23" ht="18" customHeight="1" x14ac:dyDescent="0.25">
      <c r="A168" s="49">
        <v>158</v>
      </c>
      <c r="B168" s="49">
        <v>5158</v>
      </c>
      <c r="C168" s="49" t="s">
        <v>1145</v>
      </c>
      <c r="D168" s="49"/>
      <c r="E168" s="49"/>
      <c r="F168" s="64"/>
      <c r="G168" s="64"/>
      <c r="H168" s="64"/>
      <c r="I168" s="49"/>
      <c r="J168" s="49"/>
      <c r="K168" s="49"/>
      <c r="L168" s="49"/>
      <c r="M168" s="49">
        <v>1</v>
      </c>
      <c r="N168" s="49">
        <v>1</v>
      </c>
      <c r="O168" s="49">
        <v>0</v>
      </c>
      <c r="P168" s="49">
        <v>0</v>
      </c>
      <c r="Q168" s="49">
        <v>0</v>
      </c>
      <c r="R168" s="49">
        <v>5.5</v>
      </c>
      <c r="S168" s="49">
        <v>1</v>
      </c>
      <c r="T168" s="49">
        <v>0</v>
      </c>
      <c r="U168" s="49">
        <f t="shared" si="4"/>
        <v>8.5</v>
      </c>
      <c r="V168" s="49"/>
      <c r="W168" s="49"/>
    </row>
    <row r="169" spans="1:23" ht="18" customHeight="1" x14ac:dyDescent="0.25">
      <c r="A169" s="49">
        <v>159</v>
      </c>
      <c r="B169" s="46">
        <v>5037</v>
      </c>
      <c r="C169" s="42" t="s">
        <v>1648</v>
      </c>
      <c r="D169" s="42" t="s">
        <v>1649</v>
      </c>
      <c r="E169" s="42" t="s">
        <v>1650</v>
      </c>
      <c r="F169" s="59">
        <v>39004</v>
      </c>
      <c r="G169" s="16" t="s">
        <v>14</v>
      </c>
      <c r="H169" s="60" t="s">
        <v>1378</v>
      </c>
      <c r="I169" s="42" t="s">
        <v>25</v>
      </c>
      <c r="J169" s="42" t="s">
        <v>102</v>
      </c>
      <c r="K169" s="42" t="s">
        <v>235</v>
      </c>
      <c r="L169" s="42" t="s">
        <v>104</v>
      </c>
      <c r="M169" s="70">
        <v>0</v>
      </c>
      <c r="N169" s="70">
        <v>1</v>
      </c>
      <c r="O169" s="70">
        <v>2</v>
      </c>
      <c r="P169" s="70">
        <v>0</v>
      </c>
      <c r="Q169" s="70">
        <v>0</v>
      </c>
      <c r="R169" s="70">
        <v>3</v>
      </c>
      <c r="S169" s="70">
        <v>0</v>
      </c>
      <c r="T169" s="70">
        <v>2</v>
      </c>
      <c r="U169" s="70">
        <f t="shared" si="4"/>
        <v>8</v>
      </c>
      <c r="V169" s="49"/>
      <c r="W169" s="49"/>
    </row>
    <row r="170" spans="1:23" ht="18" customHeight="1" x14ac:dyDescent="0.25">
      <c r="A170" s="49">
        <v>160</v>
      </c>
      <c r="B170" s="46">
        <v>5066</v>
      </c>
      <c r="C170" s="42" t="s">
        <v>1532</v>
      </c>
      <c r="D170" s="42" t="s">
        <v>1533</v>
      </c>
      <c r="E170" s="42" t="s">
        <v>918</v>
      </c>
      <c r="F170" s="59">
        <v>38854</v>
      </c>
      <c r="G170" s="16" t="s">
        <v>24</v>
      </c>
      <c r="H170" s="60" t="s">
        <v>1378</v>
      </c>
      <c r="I170" s="42" t="s">
        <v>25</v>
      </c>
      <c r="J170" s="42" t="s">
        <v>66</v>
      </c>
      <c r="K170" s="42" t="s">
        <v>66</v>
      </c>
      <c r="L170" s="42" t="s">
        <v>1534</v>
      </c>
      <c r="M170" s="16">
        <v>1</v>
      </c>
      <c r="N170" s="16">
        <v>2</v>
      </c>
      <c r="O170" s="16">
        <v>0</v>
      </c>
      <c r="P170" s="16">
        <v>1</v>
      </c>
      <c r="Q170" s="16">
        <v>1</v>
      </c>
      <c r="R170" s="16">
        <v>3</v>
      </c>
      <c r="S170" s="16">
        <v>0</v>
      </c>
      <c r="T170" s="16">
        <v>0</v>
      </c>
      <c r="U170" s="16">
        <f t="shared" si="4"/>
        <v>8</v>
      </c>
      <c r="V170" s="49"/>
      <c r="W170" s="49"/>
    </row>
    <row r="171" spans="1:23" ht="18" customHeight="1" x14ac:dyDescent="0.25">
      <c r="A171" s="49">
        <v>161</v>
      </c>
      <c r="B171" s="46">
        <v>5073</v>
      </c>
      <c r="C171" s="42" t="s">
        <v>1418</v>
      </c>
      <c r="D171" s="42" t="s">
        <v>1419</v>
      </c>
      <c r="E171" s="42" t="s">
        <v>1420</v>
      </c>
      <c r="F171" s="59">
        <v>38739</v>
      </c>
      <c r="G171" s="16" t="s">
        <v>14</v>
      </c>
      <c r="H171" s="60" t="s">
        <v>1378</v>
      </c>
      <c r="I171" s="42" t="s">
        <v>25</v>
      </c>
      <c r="J171" s="42" t="s">
        <v>66</v>
      </c>
      <c r="K171" s="42" t="s">
        <v>66</v>
      </c>
      <c r="L171" s="42" t="s">
        <v>1421</v>
      </c>
      <c r="M171" s="70">
        <v>0</v>
      </c>
      <c r="N171" s="70">
        <v>1</v>
      </c>
      <c r="O171" s="70">
        <v>1</v>
      </c>
      <c r="P171" s="70">
        <v>0</v>
      </c>
      <c r="Q171" s="74">
        <v>0</v>
      </c>
      <c r="R171" s="74">
        <v>2</v>
      </c>
      <c r="S171" s="74">
        <v>2</v>
      </c>
      <c r="T171" s="74">
        <v>2</v>
      </c>
      <c r="U171" s="75">
        <f t="shared" ref="U171:U196" si="5">SUM(M171:T171)</f>
        <v>8</v>
      </c>
      <c r="V171" s="49"/>
      <c r="W171" s="49"/>
    </row>
    <row r="172" spans="1:23" ht="18" customHeight="1" x14ac:dyDescent="0.25">
      <c r="A172" s="49">
        <v>162</v>
      </c>
      <c r="B172" s="49">
        <v>5098</v>
      </c>
      <c r="C172" s="49" t="s">
        <v>1550</v>
      </c>
      <c r="D172" s="49" t="s">
        <v>1551</v>
      </c>
      <c r="E172" s="49" t="s">
        <v>1502</v>
      </c>
      <c r="F172" s="63">
        <v>38778</v>
      </c>
      <c r="G172" s="64" t="s">
        <v>14</v>
      </c>
      <c r="H172" s="64">
        <v>5</v>
      </c>
      <c r="I172" s="49" t="s">
        <v>25</v>
      </c>
      <c r="J172" s="49" t="s">
        <v>122</v>
      </c>
      <c r="K172" s="49" t="s">
        <v>384</v>
      </c>
      <c r="L172" s="49" t="s">
        <v>385</v>
      </c>
      <c r="M172" s="49">
        <v>2</v>
      </c>
      <c r="N172" s="49">
        <v>2</v>
      </c>
      <c r="O172" s="49">
        <v>0</v>
      </c>
      <c r="P172" s="49">
        <v>1</v>
      </c>
      <c r="Q172" s="49">
        <v>0</v>
      </c>
      <c r="R172" s="49">
        <v>0</v>
      </c>
      <c r="S172" s="49">
        <v>1</v>
      </c>
      <c r="T172" s="49">
        <v>2</v>
      </c>
      <c r="U172" s="49">
        <f t="shared" si="5"/>
        <v>8</v>
      </c>
      <c r="V172" s="49"/>
      <c r="W172" s="49"/>
    </row>
    <row r="173" spans="1:23" ht="18" customHeight="1" x14ac:dyDescent="0.25">
      <c r="A173" s="49">
        <v>163</v>
      </c>
      <c r="B173" s="49">
        <v>5100</v>
      </c>
      <c r="C173" s="49" t="s">
        <v>1555</v>
      </c>
      <c r="D173" s="49" t="s">
        <v>197</v>
      </c>
      <c r="E173" s="49" t="s">
        <v>148</v>
      </c>
      <c r="F173" s="63">
        <v>38929</v>
      </c>
      <c r="G173" s="64" t="s">
        <v>14</v>
      </c>
      <c r="H173" s="64">
        <v>5</v>
      </c>
      <c r="I173" s="49" t="s">
        <v>25</v>
      </c>
      <c r="J173" s="49" t="s">
        <v>648</v>
      </c>
      <c r="K173" s="49" t="s">
        <v>714</v>
      </c>
      <c r="L173" s="49" t="s">
        <v>715</v>
      </c>
      <c r="M173" s="49">
        <v>0</v>
      </c>
      <c r="N173" s="49">
        <v>1</v>
      </c>
      <c r="O173" s="49">
        <v>1</v>
      </c>
      <c r="P173" s="49">
        <v>1</v>
      </c>
      <c r="Q173" s="49">
        <v>0</v>
      </c>
      <c r="R173" s="49">
        <v>3</v>
      </c>
      <c r="S173" s="49">
        <v>0</v>
      </c>
      <c r="T173" s="49">
        <v>2</v>
      </c>
      <c r="U173" s="49">
        <f t="shared" si="5"/>
        <v>8</v>
      </c>
      <c r="V173" s="49"/>
      <c r="W173" s="49"/>
    </row>
    <row r="174" spans="1:23" ht="18" customHeight="1" x14ac:dyDescent="0.25">
      <c r="A174" s="49">
        <v>164</v>
      </c>
      <c r="B174" s="50">
        <v>5115</v>
      </c>
      <c r="C174" s="49" t="s">
        <v>1669</v>
      </c>
      <c r="D174" s="49" t="s">
        <v>237</v>
      </c>
      <c r="E174" s="49" t="s">
        <v>250</v>
      </c>
      <c r="F174" s="63">
        <v>38815</v>
      </c>
      <c r="G174" s="64" t="s">
        <v>14</v>
      </c>
      <c r="H174" s="64">
        <v>5</v>
      </c>
      <c r="I174" s="49" t="s">
        <v>25</v>
      </c>
      <c r="J174" s="49" t="s">
        <v>426</v>
      </c>
      <c r="K174" s="49" t="s">
        <v>679</v>
      </c>
      <c r="L174" s="49" t="s">
        <v>680</v>
      </c>
      <c r="M174" s="49">
        <v>0</v>
      </c>
      <c r="N174" s="49">
        <v>1</v>
      </c>
      <c r="O174" s="49">
        <v>0</v>
      </c>
      <c r="P174" s="49">
        <v>1</v>
      </c>
      <c r="Q174" s="49">
        <v>0</v>
      </c>
      <c r="R174" s="49">
        <v>3</v>
      </c>
      <c r="S174" s="49">
        <v>1</v>
      </c>
      <c r="T174" s="49">
        <v>2</v>
      </c>
      <c r="U174" s="49">
        <f t="shared" si="5"/>
        <v>8</v>
      </c>
      <c r="V174" s="49"/>
      <c r="W174" s="49"/>
    </row>
    <row r="175" spans="1:23" ht="18" customHeight="1" x14ac:dyDescent="0.25">
      <c r="A175" s="49">
        <v>165</v>
      </c>
      <c r="B175" s="49">
        <v>5177</v>
      </c>
      <c r="C175" s="49" t="s">
        <v>1697</v>
      </c>
      <c r="D175" s="49" t="s">
        <v>266</v>
      </c>
      <c r="E175" s="49" t="s">
        <v>1698</v>
      </c>
      <c r="F175" s="63">
        <v>38996</v>
      </c>
      <c r="G175" s="64" t="s">
        <v>14</v>
      </c>
      <c r="H175" s="64">
        <v>5</v>
      </c>
      <c r="I175" s="49" t="s">
        <v>107</v>
      </c>
      <c r="J175" s="49" t="s">
        <v>284</v>
      </c>
      <c r="K175" s="49" t="s">
        <v>753</v>
      </c>
      <c r="L175" s="49" t="s">
        <v>754</v>
      </c>
      <c r="M175" s="49">
        <v>0</v>
      </c>
      <c r="N175" s="49">
        <v>2</v>
      </c>
      <c r="O175" s="49">
        <v>2</v>
      </c>
      <c r="P175" s="49">
        <v>0</v>
      </c>
      <c r="Q175" s="49">
        <v>2</v>
      </c>
      <c r="R175" s="49">
        <v>0.5</v>
      </c>
      <c r="S175" s="49">
        <v>1.5</v>
      </c>
      <c r="T175" s="49">
        <v>0</v>
      </c>
      <c r="U175" s="49">
        <f t="shared" si="5"/>
        <v>8</v>
      </c>
      <c r="V175" s="49"/>
      <c r="W175" s="49"/>
    </row>
    <row r="176" spans="1:23" ht="18" customHeight="1" x14ac:dyDescent="0.25">
      <c r="A176" s="49">
        <v>166</v>
      </c>
      <c r="B176" s="46">
        <v>5032</v>
      </c>
      <c r="C176" s="42" t="s">
        <v>1449</v>
      </c>
      <c r="D176" s="42" t="s">
        <v>106</v>
      </c>
      <c r="E176" s="42" t="s">
        <v>15</v>
      </c>
      <c r="F176" s="59">
        <v>38938</v>
      </c>
      <c r="G176" s="16" t="s">
        <v>14</v>
      </c>
      <c r="H176" s="60" t="s">
        <v>1378</v>
      </c>
      <c r="I176" s="42" t="s">
        <v>25</v>
      </c>
      <c r="J176" s="42" t="s">
        <v>426</v>
      </c>
      <c r="K176" s="42" t="s">
        <v>679</v>
      </c>
      <c r="L176" s="42" t="s">
        <v>680</v>
      </c>
      <c r="M176" s="16">
        <v>0</v>
      </c>
      <c r="N176" s="16">
        <v>2</v>
      </c>
      <c r="O176" s="16">
        <v>2</v>
      </c>
      <c r="P176" s="16">
        <v>1</v>
      </c>
      <c r="Q176" s="16">
        <v>0</v>
      </c>
      <c r="R176" s="16">
        <v>1</v>
      </c>
      <c r="S176" s="16">
        <v>1.5</v>
      </c>
      <c r="T176" s="16">
        <v>0</v>
      </c>
      <c r="U176" s="16">
        <f t="shared" si="5"/>
        <v>7.5</v>
      </c>
      <c r="V176" s="49"/>
      <c r="W176" s="49"/>
    </row>
    <row r="177" spans="1:23" ht="18" customHeight="1" x14ac:dyDescent="0.25">
      <c r="A177" s="49">
        <v>167</v>
      </c>
      <c r="B177" s="49">
        <v>5160</v>
      </c>
      <c r="C177" s="49" t="s">
        <v>1685</v>
      </c>
      <c r="D177" s="49" t="s">
        <v>1686</v>
      </c>
      <c r="E177" s="49" t="s">
        <v>1687</v>
      </c>
      <c r="F177" s="63">
        <v>37300</v>
      </c>
      <c r="G177" s="64" t="s">
        <v>24</v>
      </c>
      <c r="H177" s="64">
        <v>5</v>
      </c>
      <c r="I177" s="49" t="s">
        <v>1689</v>
      </c>
      <c r="J177" s="49" t="s">
        <v>313</v>
      </c>
      <c r="K177" s="49" t="s">
        <v>1688</v>
      </c>
      <c r="L177" s="49" t="s">
        <v>1690</v>
      </c>
      <c r="M177" s="49">
        <v>1</v>
      </c>
      <c r="N177" s="49">
        <v>2</v>
      </c>
      <c r="O177" s="49">
        <v>0</v>
      </c>
      <c r="P177" s="49">
        <v>1</v>
      </c>
      <c r="Q177" s="49">
        <v>1.5</v>
      </c>
      <c r="R177" s="49">
        <v>0</v>
      </c>
      <c r="S177" s="49">
        <v>0</v>
      </c>
      <c r="T177" s="49">
        <v>2</v>
      </c>
      <c r="U177" s="49">
        <f t="shared" si="5"/>
        <v>7.5</v>
      </c>
      <c r="V177" s="49"/>
      <c r="W177" s="49"/>
    </row>
    <row r="178" spans="1:23" ht="18" customHeight="1" x14ac:dyDescent="0.25">
      <c r="A178" s="49">
        <v>168</v>
      </c>
      <c r="B178" s="46">
        <v>5011</v>
      </c>
      <c r="C178" s="42" t="s">
        <v>1644</v>
      </c>
      <c r="D178" s="42" t="s">
        <v>743</v>
      </c>
      <c r="E178" s="42" t="s">
        <v>472</v>
      </c>
      <c r="F178" s="60" t="s">
        <v>1645</v>
      </c>
      <c r="G178" s="60" t="s">
        <v>24</v>
      </c>
      <c r="H178" s="60" t="s">
        <v>1378</v>
      </c>
      <c r="I178" s="42" t="s">
        <v>25</v>
      </c>
      <c r="J178" s="42" t="s">
        <v>58</v>
      </c>
      <c r="K178" s="42" t="s">
        <v>59</v>
      </c>
      <c r="L178" s="42" t="s">
        <v>60</v>
      </c>
      <c r="M178" s="16">
        <v>0</v>
      </c>
      <c r="N178" s="16">
        <v>0.5</v>
      </c>
      <c r="O178" s="16">
        <v>1</v>
      </c>
      <c r="P178" s="16">
        <v>0</v>
      </c>
      <c r="Q178" s="16">
        <v>0</v>
      </c>
      <c r="R178" s="16">
        <v>2</v>
      </c>
      <c r="S178" s="16">
        <v>1.5</v>
      </c>
      <c r="T178" s="16">
        <v>2</v>
      </c>
      <c r="U178" s="16">
        <f t="shared" si="5"/>
        <v>7</v>
      </c>
      <c r="V178" s="49"/>
      <c r="W178" s="49"/>
    </row>
    <row r="179" spans="1:23" ht="18" customHeight="1" x14ac:dyDescent="0.25">
      <c r="A179" s="49">
        <v>169</v>
      </c>
      <c r="B179" s="46">
        <v>5050</v>
      </c>
      <c r="C179" s="42" t="s">
        <v>1145</v>
      </c>
      <c r="D179" s="42"/>
      <c r="E179" s="42"/>
      <c r="F179" s="16"/>
      <c r="G179" s="16"/>
      <c r="H179" s="60"/>
      <c r="I179" s="42"/>
      <c r="J179" s="42"/>
      <c r="K179" s="42"/>
      <c r="L179" s="42"/>
      <c r="M179" s="16">
        <v>0</v>
      </c>
      <c r="N179" s="16">
        <v>1</v>
      </c>
      <c r="O179" s="16">
        <v>0</v>
      </c>
      <c r="P179" s="16">
        <v>0</v>
      </c>
      <c r="Q179" s="16">
        <v>0.5</v>
      </c>
      <c r="R179" s="16">
        <v>1.5</v>
      </c>
      <c r="S179" s="16">
        <v>2</v>
      </c>
      <c r="T179" s="16">
        <v>2</v>
      </c>
      <c r="U179" s="16">
        <f t="shared" si="5"/>
        <v>7</v>
      </c>
      <c r="V179" s="49"/>
      <c r="W179" s="49"/>
    </row>
    <row r="180" spans="1:23" ht="18" customHeight="1" x14ac:dyDescent="0.25">
      <c r="A180" s="49">
        <v>170</v>
      </c>
      <c r="B180" s="46">
        <v>5054</v>
      </c>
      <c r="C180" s="42" t="s">
        <v>1643</v>
      </c>
      <c r="D180" s="42" t="s">
        <v>631</v>
      </c>
      <c r="E180" s="42" t="s">
        <v>79</v>
      </c>
      <c r="F180" s="59">
        <v>38699</v>
      </c>
      <c r="G180" s="16" t="s">
        <v>14</v>
      </c>
      <c r="H180" s="60" t="s">
        <v>1378</v>
      </c>
      <c r="I180" s="42" t="s">
        <v>25</v>
      </c>
      <c r="J180" s="42" t="s">
        <v>66</v>
      </c>
      <c r="K180" s="42" t="s">
        <v>66</v>
      </c>
      <c r="L180" s="42" t="s">
        <v>1421</v>
      </c>
      <c r="M180" s="16">
        <v>0</v>
      </c>
      <c r="N180" s="16">
        <v>1</v>
      </c>
      <c r="O180" s="16">
        <v>0</v>
      </c>
      <c r="P180" s="16">
        <v>1</v>
      </c>
      <c r="Q180" s="16">
        <v>0</v>
      </c>
      <c r="R180" s="16">
        <v>3</v>
      </c>
      <c r="S180" s="16">
        <v>0</v>
      </c>
      <c r="T180" s="16">
        <v>2</v>
      </c>
      <c r="U180" s="16">
        <f t="shared" si="5"/>
        <v>7</v>
      </c>
      <c r="V180" s="49"/>
      <c r="W180" s="49"/>
    </row>
    <row r="181" spans="1:23" ht="18" customHeight="1" x14ac:dyDescent="0.25">
      <c r="A181" s="49">
        <v>171</v>
      </c>
      <c r="B181" s="49">
        <v>5102</v>
      </c>
      <c r="C181" s="49" t="s">
        <v>1561</v>
      </c>
      <c r="D181" s="49" t="s">
        <v>1562</v>
      </c>
      <c r="E181" s="49" t="s">
        <v>1026</v>
      </c>
      <c r="F181" s="63">
        <v>38799</v>
      </c>
      <c r="G181" s="64" t="s">
        <v>24</v>
      </c>
      <c r="H181" s="64">
        <v>5</v>
      </c>
      <c r="I181" s="49" t="s">
        <v>243</v>
      </c>
      <c r="J181" s="49" t="s">
        <v>244</v>
      </c>
      <c r="K181" s="49" t="s">
        <v>244</v>
      </c>
      <c r="L181" s="49" t="s">
        <v>1548</v>
      </c>
      <c r="M181" s="49">
        <v>0</v>
      </c>
      <c r="N181" s="49">
        <v>1</v>
      </c>
      <c r="O181" s="49">
        <v>0</v>
      </c>
      <c r="P181" s="49">
        <v>0</v>
      </c>
      <c r="Q181" s="49">
        <v>1.5</v>
      </c>
      <c r="R181" s="49">
        <v>1</v>
      </c>
      <c r="S181" s="49">
        <v>1.5</v>
      </c>
      <c r="T181" s="49">
        <v>2</v>
      </c>
      <c r="U181" s="49">
        <f t="shared" si="5"/>
        <v>7</v>
      </c>
      <c r="V181" s="49"/>
      <c r="W181" s="49"/>
    </row>
    <row r="182" spans="1:23" ht="18" customHeight="1" x14ac:dyDescent="0.25">
      <c r="A182" s="49">
        <v>172</v>
      </c>
      <c r="B182" s="46">
        <v>5022</v>
      </c>
      <c r="C182" s="42" t="s">
        <v>1422</v>
      </c>
      <c r="D182" s="42" t="s">
        <v>1423</v>
      </c>
      <c r="E182" s="42" t="s">
        <v>1026</v>
      </c>
      <c r="F182" s="59">
        <v>38797</v>
      </c>
      <c r="G182" s="16" t="s">
        <v>24</v>
      </c>
      <c r="H182" s="60" t="s">
        <v>1378</v>
      </c>
      <c r="I182" s="42" t="s">
        <v>46</v>
      </c>
      <c r="J182" s="42" t="s">
        <v>47</v>
      </c>
      <c r="K182" s="42" t="s">
        <v>47</v>
      </c>
      <c r="L182" s="42" t="s">
        <v>1424</v>
      </c>
      <c r="M182" s="16">
        <v>0</v>
      </c>
      <c r="N182" s="16">
        <v>1.5</v>
      </c>
      <c r="O182" s="16">
        <v>0</v>
      </c>
      <c r="P182" s="16">
        <v>0</v>
      </c>
      <c r="Q182" s="16">
        <v>0.5</v>
      </c>
      <c r="R182" s="16">
        <v>1</v>
      </c>
      <c r="S182" s="16">
        <v>1.5</v>
      </c>
      <c r="T182" s="16">
        <v>2</v>
      </c>
      <c r="U182" s="16">
        <f t="shared" si="5"/>
        <v>6.5</v>
      </c>
      <c r="V182" s="49"/>
      <c r="W182" s="49"/>
    </row>
    <row r="183" spans="1:23" ht="18" customHeight="1" x14ac:dyDescent="0.25">
      <c r="A183" s="49">
        <v>173</v>
      </c>
      <c r="B183" s="49">
        <v>5127</v>
      </c>
      <c r="C183" s="49" t="s">
        <v>1664</v>
      </c>
      <c r="D183" s="49" t="s">
        <v>1030</v>
      </c>
      <c r="E183" s="49" t="s">
        <v>146</v>
      </c>
      <c r="F183" s="63">
        <v>38918</v>
      </c>
      <c r="G183" s="64" t="s">
        <v>14</v>
      </c>
      <c r="H183" s="64">
        <v>5</v>
      </c>
      <c r="I183" s="49" t="s">
        <v>25</v>
      </c>
      <c r="J183" s="49" t="s">
        <v>648</v>
      </c>
      <c r="K183" s="49" t="s">
        <v>714</v>
      </c>
      <c r="L183" s="49" t="s">
        <v>715</v>
      </c>
      <c r="M183" s="49">
        <v>0</v>
      </c>
      <c r="N183" s="49">
        <v>2</v>
      </c>
      <c r="O183" s="49">
        <v>0</v>
      </c>
      <c r="P183" s="49">
        <v>0</v>
      </c>
      <c r="Q183" s="49">
        <v>1</v>
      </c>
      <c r="R183" s="49">
        <v>2</v>
      </c>
      <c r="S183" s="49">
        <v>1.5</v>
      </c>
      <c r="T183" s="49">
        <v>0</v>
      </c>
      <c r="U183" s="49">
        <f t="shared" si="5"/>
        <v>6.5</v>
      </c>
      <c r="V183" s="49"/>
      <c r="W183" s="49"/>
    </row>
    <row r="184" spans="1:23" ht="18" customHeight="1" x14ac:dyDescent="0.25">
      <c r="A184" s="49">
        <v>174</v>
      </c>
      <c r="B184" s="46">
        <v>5041</v>
      </c>
      <c r="C184" s="42" t="s">
        <v>1656</v>
      </c>
      <c r="D184" s="42" t="s">
        <v>330</v>
      </c>
      <c r="E184" s="42" t="s">
        <v>127</v>
      </c>
      <c r="F184" s="59">
        <v>38905</v>
      </c>
      <c r="G184" s="16" t="s">
        <v>14</v>
      </c>
      <c r="H184" s="60" t="s">
        <v>1378</v>
      </c>
      <c r="I184" s="42" t="s">
        <v>555</v>
      </c>
      <c r="J184" s="42" t="s">
        <v>556</v>
      </c>
      <c r="K184" s="42" t="s">
        <v>557</v>
      </c>
      <c r="L184" s="42" t="s">
        <v>1627</v>
      </c>
      <c r="M184" s="16">
        <v>0</v>
      </c>
      <c r="N184" s="16">
        <v>1</v>
      </c>
      <c r="O184" s="16">
        <v>0</v>
      </c>
      <c r="P184" s="16">
        <v>1</v>
      </c>
      <c r="Q184" s="16">
        <v>0</v>
      </c>
      <c r="R184" s="16">
        <v>2.5</v>
      </c>
      <c r="S184" s="16">
        <v>1.5</v>
      </c>
      <c r="T184" s="16">
        <v>0</v>
      </c>
      <c r="U184" s="16">
        <f t="shared" si="5"/>
        <v>6</v>
      </c>
      <c r="V184" s="49"/>
      <c r="W184" s="49"/>
    </row>
    <row r="185" spans="1:23" ht="18" customHeight="1" x14ac:dyDescent="0.25">
      <c r="A185" s="49">
        <v>175</v>
      </c>
      <c r="B185" s="50">
        <v>5183</v>
      </c>
      <c r="C185" s="49" t="s">
        <v>1352</v>
      </c>
      <c r="D185" s="49" t="s">
        <v>16</v>
      </c>
      <c r="E185" s="49" t="s">
        <v>15</v>
      </c>
      <c r="F185" s="63">
        <v>39010</v>
      </c>
      <c r="G185" s="64" t="s">
        <v>14</v>
      </c>
      <c r="H185" s="64">
        <v>5</v>
      </c>
      <c r="I185" s="49" t="s">
        <v>322</v>
      </c>
      <c r="J185" s="49" t="s">
        <v>323</v>
      </c>
      <c r="K185" s="49" t="s">
        <v>324</v>
      </c>
      <c r="L185" s="49" t="s">
        <v>325</v>
      </c>
      <c r="M185" s="50">
        <v>1</v>
      </c>
      <c r="N185" s="50">
        <v>2</v>
      </c>
      <c r="O185" s="50">
        <v>0</v>
      </c>
      <c r="P185" s="50">
        <v>0</v>
      </c>
      <c r="Q185" s="50">
        <v>0</v>
      </c>
      <c r="R185" s="50">
        <v>0</v>
      </c>
      <c r="S185" s="50">
        <v>1</v>
      </c>
      <c r="T185" s="50">
        <v>2</v>
      </c>
      <c r="U185" s="50">
        <f t="shared" si="5"/>
        <v>6</v>
      </c>
      <c r="V185" s="49"/>
      <c r="W185" s="49"/>
    </row>
    <row r="186" spans="1:23" ht="18" customHeight="1" x14ac:dyDescent="0.25">
      <c r="A186" s="49">
        <v>176</v>
      </c>
      <c r="B186" s="50">
        <v>5114</v>
      </c>
      <c r="C186" s="49" t="s">
        <v>1668</v>
      </c>
      <c r="D186" s="49" t="s">
        <v>277</v>
      </c>
      <c r="E186" s="49" t="s">
        <v>569</v>
      </c>
      <c r="F186" s="63">
        <v>38815</v>
      </c>
      <c r="G186" s="64" t="s">
        <v>24</v>
      </c>
      <c r="H186" s="64">
        <v>5</v>
      </c>
      <c r="I186" s="49" t="s">
        <v>25</v>
      </c>
      <c r="J186" s="49" t="s">
        <v>426</v>
      </c>
      <c r="K186" s="49" t="s">
        <v>679</v>
      </c>
      <c r="L186" s="49" t="s">
        <v>680</v>
      </c>
      <c r="M186" s="49">
        <v>0</v>
      </c>
      <c r="N186" s="49">
        <v>1</v>
      </c>
      <c r="O186" s="49">
        <v>0</v>
      </c>
      <c r="P186" s="49">
        <v>1</v>
      </c>
      <c r="Q186" s="49">
        <v>0</v>
      </c>
      <c r="R186" s="49">
        <v>0.5</v>
      </c>
      <c r="S186" s="49">
        <v>1</v>
      </c>
      <c r="T186" s="49">
        <v>2</v>
      </c>
      <c r="U186" s="49">
        <f t="shared" si="5"/>
        <v>5.5</v>
      </c>
      <c r="V186" s="49"/>
      <c r="W186" s="49"/>
    </row>
    <row r="187" spans="1:23" ht="18" customHeight="1" x14ac:dyDescent="0.25">
      <c r="A187" s="51">
        <v>177</v>
      </c>
      <c r="B187" s="49">
        <v>5118</v>
      </c>
      <c r="C187" s="49" t="s">
        <v>1576</v>
      </c>
      <c r="D187" s="49" t="s">
        <v>1577</v>
      </c>
      <c r="E187" s="49" t="s">
        <v>331</v>
      </c>
      <c r="F187" s="63">
        <v>38815</v>
      </c>
      <c r="G187" s="64" t="s">
        <v>14</v>
      </c>
      <c r="H187" s="64">
        <v>5</v>
      </c>
      <c r="I187" s="49" t="s">
        <v>25</v>
      </c>
      <c r="J187" s="49" t="s">
        <v>122</v>
      </c>
      <c r="K187" s="49" t="s">
        <v>1578</v>
      </c>
      <c r="L187" s="49" t="s">
        <v>1579</v>
      </c>
      <c r="M187" s="49">
        <v>0</v>
      </c>
      <c r="N187" s="49">
        <v>1</v>
      </c>
      <c r="O187" s="49">
        <v>1</v>
      </c>
      <c r="P187" s="49">
        <v>1</v>
      </c>
      <c r="Q187" s="49">
        <v>2</v>
      </c>
      <c r="R187" s="49">
        <v>0</v>
      </c>
      <c r="S187" s="49">
        <v>0</v>
      </c>
      <c r="T187" s="49">
        <v>0</v>
      </c>
      <c r="U187" s="49">
        <f t="shared" si="5"/>
        <v>5</v>
      </c>
      <c r="V187" s="49"/>
      <c r="W187" s="49"/>
    </row>
    <row r="188" spans="1:23" ht="18" customHeight="1" x14ac:dyDescent="0.25">
      <c r="A188" s="49">
        <v>178</v>
      </c>
      <c r="B188" s="49">
        <v>5153</v>
      </c>
      <c r="C188" s="49" t="s">
        <v>1632</v>
      </c>
      <c r="D188" s="49" t="s">
        <v>242</v>
      </c>
      <c r="E188" s="49" t="s">
        <v>250</v>
      </c>
      <c r="F188" s="63">
        <v>38638</v>
      </c>
      <c r="G188" s="64" t="s">
        <v>14</v>
      </c>
      <c r="H188" s="64">
        <v>5</v>
      </c>
      <c r="I188" s="49" t="s">
        <v>1633</v>
      </c>
      <c r="J188" s="49" t="s">
        <v>1634</v>
      </c>
      <c r="K188" s="49" t="s">
        <v>196</v>
      </c>
      <c r="L188" s="49" t="s">
        <v>862</v>
      </c>
      <c r="M188" s="49">
        <v>0</v>
      </c>
      <c r="N188" s="49">
        <v>0.5</v>
      </c>
      <c r="O188" s="49">
        <v>0</v>
      </c>
      <c r="P188" s="49">
        <v>0</v>
      </c>
      <c r="Q188" s="49">
        <v>0</v>
      </c>
      <c r="R188" s="49">
        <v>3.5</v>
      </c>
      <c r="S188" s="49">
        <v>1</v>
      </c>
      <c r="T188" s="49">
        <v>0</v>
      </c>
      <c r="U188" s="49">
        <f t="shared" si="5"/>
        <v>5</v>
      </c>
      <c r="V188" s="49"/>
      <c r="W188" s="49"/>
    </row>
    <row r="189" spans="1:23" ht="18" customHeight="1" x14ac:dyDescent="0.25">
      <c r="A189" s="49">
        <v>179</v>
      </c>
      <c r="B189" s="46">
        <v>5056</v>
      </c>
      <c r="C189" s="42" t="s">
        <v>1599</v>
      </c>
      <c r="D189" s="42" t="s">
        <v>78</v>
      </c>
      <c r="E189" s="42" t="s">
        <v>737</v>
      </c>
      <c r="F189" s="59">
        <v>39104</v>
      </c>
      <c r="G189" s="16" t="s">
        <v>14</v>
      </c>
      <c r="H189" s="60" t="s">
        <v>1378</v>
      </c>
      <c r="I189" s="42" t="s">
        <v>25</v>
      </c>
      <c r="J189" s="42" t="s">
        <v>66</v>
      </c>
      <c r="K189" s="42" t="s">
        <v>66</v>
      </c>
      <c r="L189" s="42" t="s">
        <v>1526</v>
      </c>
      <c r="M189" s="16">
        <v>0</v>
      </c>
      <c r="N189" s="16">
        <v>1</v>
      </c>
      <c r="O189" s="16">
        <v>1</v>
      </c>
      <c r="P189" s="16">
        <v>1</v>
      </c>
      <c r="Q189" s="16">
        <v>0</v>
      </c>
      <c r="R189" s="16">
        <v>1</v>
      </c>
      <c r="S189" s="16">
        <v>0</v>
      </c>
      <c r="T189" s="16">
        <v>0</v>
      </c>
      <c r="U189" s="16">
        <f t="shared" si="5"/>
        <v>4</v>
      </c>
      <c r="V189" s="49"/>
      <c r="W189" s="49"/>
    </row>
    <row r="190" spans="1:23" ht="18" customHeight="1" x14ac:dyDescent="0.25">
      <c r="A190" s="49">
        <v>180</v>
      </c>
      <c r="B190" s="49">
        <v>5090</v>
      </c>
      <c r="C190" s="49" t="s">
        <v>1728</v>
      </c>
      <c r="D190" s="49" t="s">
        <v>35</v>
      </c>
      <c r="E190" s="49" t="s">
        <v>258</v>
      </c>
      <c r="F190" s="63">
        <v>38819</v>
      </c>
      <c r="G190" s="64" t="s">
        <v>14</v>
      </c>
      <c r="H190" s="64">
        <v>5</v>
      </c>
      <c r="I190" s="49" t="s">
        <v>25</v>
      </c>
      <c r="J190" s="49" t="s">
        <v>66</v>
      </c>
      <c r="K190" s="49" t="s">
        <v>66</v>
      </c>
      <c r="L190" s="49" t="s">
        <v>865</v>
      </c>
      <c r="M190" s="49">
        <v>0</v>
      </c>
      <c r="N190" s="49">
        <v>1</v>
      </c>
      <c r="O190" s="49">
        <v>0</v>
      </c>
      <c r="P190" s="49">
        <v>1</v>
      </c>
      <c r="Q190" s="49">
        <v>0</v>
      </c>
      <c r="R190" s="49">
        <v>0.5</v>
      </c>
      <c r="S190" s="49">
        <v>1</v>
      </c>
      <c r="T190" s="49">
        <v>0</v>
      </c>
      <c r="U190" s="49">
        <f t="shared" si="5"/>
        <v>3.5</v>
      </c>
      <c r="V190" s="49"/>
      <c r="W190" s="49"/>
    </row>
    <row r="191" spans="1:23" ht="18" customHeight="1" x14ac:dyDescent="0.25">
      <c r="A191" s="49">
        <v>181</v>
      </c>
      <c r="B191" s="46">
        <v>5005</v>
      </c>
      <c r="C191" s="42" t="s">
        <v>1584</v>
      </c>
      <c r="D191" s="42" t="s">
        <v>301</v>
      </c>
      <c r="E191" s="42" t="s">
        <v>50</v>
      </c>
      <c r="F191" s="59">
        <v>38955</v>
      </c>
      <c r="G191" s="16" t="s">
        <v>14</v>
      </c>
      <c r="H191" s="60" t="s">
        <v>1378</v>
      </c>
      <c r="I191" s="42" t="s">
        <v>243</v>
      </c>
      <c r="J191" s="42" t="s">
        <v>244</v>
      </c>
      <c r="K191" s="42" t="s">
        <v>244</v>
      </c>
      <c r="L191" s="42" t="s">
        <v>1548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1</v>
      </c>
      <c r="S191" s="16">
        <v>0</v>
      </c>
      <c r="T191" s="16">
        <v>2</v>
      </c>
      <c r="U191" s="16">
        <f t="shared" si="5"/>
        <v>3</v>
      </c>
      <c r="V191" s="49"/>
      <c r="W191" s="49"/>
    </row>
    <row r="192" spans="1:23" ht="18" customHeight="1" x14ac:dyDescent="0.25">
      <c r="A192" s="49">
        <v>182</v>
      </c>
      <c r="B192" s="49">
        <v>5171</v>
      </c>
      <c r="C192" s="49" t="s">
        <v>1740</v>
      </c>
      <c r="D192" s="49" t="s">
        <v>242</v>
      </c>
      <c r="E192" s="49" t="s">
        <v>176</v>
      </c>
      <c r="F192" s="63">
        <v>39119</v>
      </c>
      <c r="G192" s="64" t="s">
        <v>14</v>
      </c>
      <c r="H192" s="64">
        <v>5</v>
      </c>
      <c r="I192" s="49" t="s">
        <v>107</v>
      </c>
      <c r="J192" s="49" t="s">
        <v>284</v>
      </c>
      <c r="K192" s="49" t="s">
        <v>753</v>
      </c>
      <c r="L192" s="49" t="s">
        <v>754</v>
      </c>
      <c r="M192" s="49">
        <v>0</v>
      </c>
      <c r="N192" s="49">
        <v>0</v>
      </c>
      <c r="O192" s="49">
        <v>0</v>
      </c>
      <c r="P192" s="49">
        <v>0</v>
      </c>
      <c r="Q192" s="49">
        <v>1</v>
      </c>
      <c r="R192" s="49">
        <v>0</v>
      </c>
      <c r="S192" s="49">
        <v>0</v>
      </c>
      <c r="T192" s="49">
        <v>2</v>
      </c>
      <c r="U192" s="49">
        <f t="shared" si="5"/>
        <v>3</v>
      </c>
      <c r="V192" s="49"/>
      <c r="W192" s="49"/>
    </row>
    <row r="193" spans="1:23" ht="18" customHeight="1" x14ac:dyDescent="0.25">
      <c r="A193" s="49">
        <v>183</v>
      </c>
      <c r="B193" s="46">
        <v>5019</v>
      </c>
      <c r="C193" s="42" t="s">
        <v>1613</v>
      </c>
      <c r="D193" s="42" t="s">
        <v>940</v>
      </c>
      <c r="E193" s="42" t="s">
        <v>1614</v>
      </c>
      <c r="F193" s="59">
        <v>39020</v>
      </c>
      <c r="G193" s="16" t="s">
        <v>14</v>
      </c>
      <c r="H193" s="60" t="s">
        <v>1378</v>
      </c>
      <c r="I193" s="42" t="s">
        <v>25</v>
      </c>
      <c r="J193" s="42" t="s">
        <v>426</v>
      </c>
      <c r="K193" s="42" t="s">
        <v>679</v>
      </c>
      <c r="L193" s="42" t="s">
        <v>680</v>
      </c>
      <c r="M193" s="16">
        <v>0</v>
      </c>
      <c r="N193" s="16">
        <v>0.5</v>
      </c>
      <c r="O193" s="16">
        <v>1</v>
      </c>
      <c r="P193" s="16">
        <v>0</v>
      </c>
      <c r="Q193" s="16">
        <v>0</v>
      </c>
      <c r="R193" s="16">
        <v>0</v>
      </c>
      <c r="S193" s="16">
        <v>1</v>
      </c>
      <c r="T193" s="16">
        <v>0</v>
      </c>
      <c r="U193" s="16">
        <f t="shared" si="5"/>
        <v>2.5</v>
      </c>
      <c r="V193" s="49"/>
      <c r="W193" s="49"/>
    </row>
    <row r="194" spans="1:23" ht="18" customHeight="1" x14ac:dyDescent="0.25">
      <c r="A194" s="50">
        <v>184</v>
      </c>
      <c r="B194" s="50">
        <v>5080</v>
      </c>
      <c r="C194" s="49" t="s">
        <v>1355</v>
      </c>
      <c r="D194" s="49" t="s">
        <v>958</v>
      </c>
      <c r="E194" s="49" t="s">
        <v>76</v>
      </c>
      <c r="F194" s="63">
        <v>39062</v>
      </c>
      <c r="G194" s="64" t="s">
        <v>14</v>
      </c>
      <c r="H194" s="64">
        <v>5</v>
      </c>
      <c r="I194" s="49" t="s">
        <v>322</v>
      </c>
      <c r="J194" s="49" t="s">
        <v>1356</v>
      </c>
      <c r="K194" s="49" t="s">
        <v>1357</v>
      </c>
      <c r="L194" s="49" t="s">
        <v>1358</v>
      </c>
      <c r="M194" s="50">
        <v>1</v>
      </c>
      <c r="N194" s="50">
        <v>1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  <c r="U194" s="50">
        <f t="shared" si="5"/>
        <v>2</v>
      </c>
      <c r="V194" s="49"/>
      <c r="W194" s="49"/>
    </row>
    <row r="195" spans="1:23" ht="18" customHeight="1" x14ac:dyDescent="0.25">
      <c r="A195" s="50">
        <v>185</v>
      </c>
      <c r="B195" s="49">
        <v>5185</v>
      </c>
      <c r="C195" s="49" t="s">
        <v>2137</v>
      </c>
      <c r="D195" s="49" t="s">
        <v>1562</v>
      </c>
      <c r="E195" s="49" t="s">
        <v>678</v>
      </c>
      <c r="F195" s="63">
        <v>38751</v>
      </c>
      <c r="G195" s="64" t="s">
        <v>24</v>
      </c>
      <c r="H195" s="64">
        <v>5</v>
      </c>
      <c r="I195" s="49" t="s">
        <v>981</v>
      </c>
      <c r="J195" s="49" t="s">
        <v>565</v>
      </c>
      <c r="K195" s="49" t="s">
        <v>565</v>
      </c>
      <c r="L195" s="49" t="s">
        <v>2140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f t="shared" si="5"/>
        <v>0</v>
      </c>
      <c r="V195" s="49"/>
      <c r="W195" s="49"/>
    </row>
    <row r="196" spans="1:23" ht="18" customHeight="1" x14ac:dyDescent="0.25">
      <c r="A196" s="50">
        <v>186</v>
      </c>
      <c r="B196" s="50">
        <v>5186</v>
      </c>
      <c r="C196" s="50" t="s">
        <v>1567</v>
      </c>
      <c r="D196" s="50" t="s">
        <v>78</v>
      </c>
      <c r="E196" s="50" t="s">
        <v>846</v>
      </c>
      <c r="F196" s="63">
        <v>38845</v>
      </c>
      <c r="G196" s="67" t="s">
        <v>14</v>
      </c>
      <c r="H196" s="67">
        <v>5</v>
      </c>
      <c r="I196" s="49" t="s">
        <v>25</v>
      </c>
      <c r="J196" s="49" t="s">
        <v>66</v>
      </c>
      <c r="K196" s="49" t="s">
        <v>66</v>
      </c>
      <c r="L196" s="49" t="s">
        <v>1571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  <c r="U196" s="50">
        <f t="shared" si="5"/>
        <v>0</v>
      </c>
      <c r="V196" s="49"/>
      <c r="W196" s="49"/>
    </row>
  </sheetData>
  <sortState ref="B11:U196">
    <sortCondition descending="1" ref="U11:U196"/>
  </sortState>
  <mergeCells count="14">
    <mergeCell ref="A9:A10"/>
    <mergeCell ref="C5:D5"/>
    <mergeCell ref="J5:W5"/>
    <mergeCell ref="A1:W1"/>
    <mergeCell ref="A2:W2"/>
    <mergeCell ref="A3:W3"/>
    <mergeCell ref="C4:D4"/>
    <mergeCell ref="J4:W4"/>
    <mergeCell ref="J6:W6"/>
    <mergeCell ref="J7:W7"/>
    <mergeCell ref="J8:W8"/>
    <mergeCell ref="C9:L9"/>
    <mergeCell ref="M9:O9"/>
    <mergeCell ref="V9:W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7"/>
  <sheetViews>
    <sheetView workbookViewId="0">
      <selection activeCell="A11" sqref="A11:V126"/>
    </sheetView>
  </sheetViews>
  <sheetFormatPr defaultRowHeight="15" x14ac:dyDescent="0.25"/>
  <cols>
    <col min="3" max="3" width="18.28515625" customWidth="1"/>
    <col min="4" max="4" width="17.5703125" customWidth="1"/>
    <col min="5" max="5" width="21.5703125" customWidth="1"/>
    <col min="6" max="6" width="11.42578125" customWidth="1"/>
    <col min="8" max="8" width="10.140625" bestFit="1" customWidth="1"/>
    <col min="9" max="9" width="22.85546875" customWidth="1"/>
    <col min="10" max="10" width="19.5703125" customWidth="1"/>
    <col min="11" max="11" width="18.85546875" customWidth="1"/>
    <col min="12" max="12" width="28.85546875" customWidth="1"/>
  </cols>
  <sheetData>
    <row r="1" spans="1:23" x14ac:dyDescent="0.2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x14ac:dyDescent="0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x14ac:dyDescent="0.25">
      <c r="A3" s="96" t="s">
        <v>31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x14ac:dyDescent="0.25">
      <c r="A4" s="2"/>
      <c r="B4" s="2"/>
      <c r="C4" s="92"/>
      <c r="D4" s="92"/>
      <c r="E4" s="3"/>
      <c r="F4" s="3"/>
      <c r="G4" s="3"/>
      <c r="H4" s="3"/>
      <c r="I4" s="3"/>
      <c r="J4" s="93" t="s">
        <v>11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x14ac:dyDescent="0.25">
      <c r="A5" s="3"/>
      <c r="B5" s="3"/>
      <c r="C5" s="92"/>
      <c r="D5" s="92"/>
      <c r="E5" s="3"/>
      <c r="F5" s="3"/>
      <c r="G5" s="3"/>
      <c r="H5" s="3"/>
      <c r="I5" s="3"/>
      <c r="J5" s="93" t="s">
        <v>32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97" t="s">
        <v>2141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x14ac:dyDescent="0.25">
      <c r="A7" s="5"/>
      <c r="B7" s="5"/>
      <c r="C7" s="6"/>
      <c r="D7" s="7"/>
      <c r="E7" s="2"/>
      <c r="F7" s="2"/>
      <c r="G7" s="2"/>
      <c r="H7" s="2"/>
      <c r="I7" s="2"/>
      <c r="J7" s="98" t="s">
        <v>2142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x14ac:dyDescent="0.25">
      <c r="A8" s="5"/>
      <c r="B8" s="5"/>
      <c r="C8" s="6"/>
      <c r="D8" s="6"/>
      <c r="E8" s="2"/>
      <c r="F8" s="2"/>
      <c r="G8" s="2"/>
      <c r="H8" s="2"/>
      <c r="I8" s="2"/>
      <c r="J8" s="100" t="s">
        <v>2143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1:23" x14ac:dyDescent="0.25">
      <c r="A9" s="104" t="s">
        <v>1</v>
      </c>
      <c r="B9" s="30"/>
      <c r="C9" s="102" t="s">
        <v>12</v>
      </c>
      <c r="D9" s="103"/>
      <c r="E9" s="103"/>
      <c r="F9" s="103"/>
      <c r="G9" s="103"/>
      <c r="H9" s="103"/>
      <c r="I9" s="103"/>
      <c r="J9" s="103"/>
      <c r="K9" s="103"/>
      <c r="L9" s="103"/>
      <c r="M9" s="104" t="s">
        <v>20</v>
      </c>
      <c r="N9" s="104"/>
      <c r="O9" s="105"/>
      <c r="P9" s="8"/>
      <c r="Q9" s="8"/>
      <c r="R9" s="8"/>
      <c r="S9" s="8"/>
      <c r="T9" s="8"/>
      <c r="U9" s="56"/>
      <c r="V9" s="106"/>
      <c r="W9" s="106"/>
    </row>
    <row r="10" spans="1:23" ht="36" x14ac:dyDescent="0.25">
      <c r="A10" s="104"/>
      <c r="B10" s="29" t="s">
        <v>30</v>
      </c>
      <c r="C10" s="29" t="s">
        <v>2</v>
      </c>
      <c r="D10" s="29" t="s">
        <v>3</v>
      </c>
      <c r="E10" s="29" t="s">
        <v>4</v>
      </c>
      <c r="F10" s="31" t="s">
        <v>5</v>
      </c>
      <c r="G10" s="31" t="s">
        <v>6</v>
      </c>
      <c r="H10" s="29" t="s">
        <v>0</v>
      </c>
      <c r="I10" s="29" t="s">
        <v>19</v>
      </c>
      <c r="J10" s="29" t="s">
        <v>7</v>
      </c>
      <c r="K10" s="29" t="s">
        <v>8</v>
      </c>
      <c r="L10" s="29" t="s">
        <v>33</v>
      </c>
      <c r="M10" s="12">
        <v>1</v>
      </c>
      <c r="N10" s="12">
        <v>2</v>
      </c>
      <c r="O10" s="12">
        <v>3</v>
      </c>
      <c r="P10" s="12">
        <v>4</v>
      </c>
      <c r="Q10" s="12">
        <v>5</v>
      </c>
      <c r="R10" s="12">
        <v>6</v>
      </c>
      <c r="S10" s="12">
        <v>7</v>
      </c>
      <c r="T10" s="12">
        <v>8</v>
      </c>
      <c r="U10" s="12" t="s">
        <v>21</v>
      </c>
      <c r="V10" s="29" t="s">
        <v>13</v>
      </c>
      <c r="W10" s="29" t="s">
        <v>22</v>
      </c>
    </row>
    <row r="11" spans="1:23" ht="18" customHeight="1" x14ac:dyDescent="0.25">
      <c r="A11" s="41">
        <v>1</v>
      </c>
      <c r="B11" s="41">
        <v>6027</v>
      </c>
      <c r="C11" s="42" t="s">
        <v>1410</v>
      </c>
      <c r="D11" s="42" t="s">
        <v>740</v>
      </c>
      <c r="E11" s="42" t="s">
        <v>719</v>
      </c>
      <c r="F11" s="59">
        <v>38685</v>
      </c>
      <c r="G11" s="16" t="s">
        <v>24</v>
      </c>
      <c r="H11" s="60" t="s">
        <v>1405</v>
      </c>
      <c r="I11" s="42" t="s">
        <v>322</v>
      </c>
      <c r="J11" s="42" t="s">
        <v>496</v>
      </c>
      <c r="K11" s="42" t="s">
        <v>496</v>
      </c>
      <c r="L11" s="42" t="s">
        <v>1406</v>
      </c>
      <c r="M11" s="16">
        <v>2</v>
      </c>
      <c r="N11" s="16">
        <v>3</v>
      </c>
      <c r="O11" s="16">
        <v>6</v>
      </c>
      <c r="P11" s="16">
        <v>3</v>
      </c>
      <c r="Q11" s="16">
        <v>5.5</v>
      </c>
      <c r="R11" s="16">
        <v>5.5</v>
      </c>
      <c r="S11" s="16">
        <v>3</v>
      </c>
      <c r="T11" s="16">
        <v>2</v>
      </c>
      <c r="U11" s="16">
        <f t="shared" ref="U11:U42" si="0">SUM(M11:T11)</f>
        <v>30</v>
      </c>
      <c r="V11" s="17"/>
      <c r="W11" s="18"/>
    </row>
    <row r="12" spans="1:23" ht="18" customHeight="1" x14ac:dyDescent="0.25">
      <c r="A12" s="41">
        <v>2</v>
      </c>
      <c r="B12" s="41">
        <v>6071</v>
      </c>
      <c r="C12" s="42" t="s">
        <v>1801</v>
      </c>
      <c r="D12" s="42" t="s">
        <v>1423</v>
      </c>
      <c r="E12" s="42" t="s">
        <v>543</v>
      </c>
      <c r="F12" s="59">
        <v>38485</v>
      </c>
      <c r="G12" s="16" t="s">
        <v>24</v>
      </c>
      <c r="H12" s="60" t="s">
        <v>1405</v>
      </c>
      <c r="I12" s="42" t="s">
        <v>25</v>
      </c>
      <c r="J12" s="42" t="s">
        <v>374</v>
      </c>
      <c r="K12" s="42" t="s">
        <v>375</v>
      </c>
      <c r="L12" s="42" t="s">
        <v>1653</v>
      </c>
      <c r="M12" s="16">
        <v>0</v>
      </c>
      <c r="N12" s="16">
        <v>3</v>
      </c>
      <c r="O12" s="16">
        <v>4</v>
      </c>
      <c r="P12" s="16">
        <v>3</v>
      </c>
      <c r="Q12" s="16">
        <v>6.5</v>
      </c>
      <c r="R12" s="16">
        <v>5.5</v>
      </c>
      <c r="S12" s="16">
        <v>2</v>
      </c>
      <c r="T12" s="16">
        <v>4</v>
      </c>
      <c r="U12" s="16">
        <f t="shared" si="0"/>
        <v>28</v>
      </c>
      <c r="V12" s="17"/>
      <c r="W12" s="18"/>
    </row>
    <row r="13" spans="1:23" ht="18" customHeight="1" x14ac:dyDescent="0.25">
      <c r="A13" s="41">
        <v>3</v>
      </c>
      <c r="B13" s="41">
        <v>6073</v>
      </c>
      <c r="C13" s="42" t="s">
        <v>1404</v>
      </c>
      <c r="D13" s="42" t="s">
        <v>843</v>
      </c>
      <c r="E13" s="42" t="s">
        <v>151</v>
      </c>
      <c r="F13" s="59">
        <v>38914</v>
      </c>
      <c r="G13" s="16" t="s">
        <v>24</v>
      </c>
      <c r="H13" s="60" t="s">
        <v>1405</v>
      </c>
      <c r="I13" s="42" t="s">
        <v>322</v>
      </c>
      <c r="J13" s="42" t="s">
        <v>496</v>
      </c>
      <c r="K13" s="42" t="s">
        <v>496</v>
      </c>
      <c r="L13" s="42" t="s">
        <v>1406</v>
      </c>
      <c r="M13" s="16">
        <v>2</v>
      </c>
      <c r="N13" s="16">
        <v>3</v>
      </c>
      <c r="O13" s="16">
        <v>6</v>
      </c>
      <c r="P13" s="16">
        <v>2</v>
      </c>
      <c r="Q13" s="16">
        <v>6.5</v>
      </c>
      <c r="R13" s="16">
        <v>4.5</v>
      </c>
      <c r="S13" s="16">
        <v>3</v>
      </c>
      <c r="T13" s="16">
        <v>0</v>
      </c>
      <c r="U13" s="16">
        <f t="shared" si="0"/>
        <v>27</v>
      </c>
      <c r="V13" s="17"/>
      <c r="W13" s="18"/>
    </row>
    <row r="14" spans="1:23" ht="18" customHeight="1" x14ac:dyDescent="0.25">
      <c r="A14" s="41">
        <v>4</v>
      </c>
      <c r="B14" s="73">
        <v>6237</v>
      </c>
      <c r="C14" s="50" t="s">
        <v>2101</v>
      </c>
      <c r="D14" s="50" t="s">
        <v>763</v>
      </c>
      <c r="E14" s="50" t="s">
        <v>101</v>
      </c>
      <c r="F14" s="80">
        <v>38681</v>
      </c>
      <c r="G14" s="67" t="s">
        <v>24</v>
      </c>
      <c r="H14" s="67">
        <v>6</v>
      </c>
      <c r="I14" s="50" t="s">
        <v>25</v>
      </c>
      <c r="J14" s="50" t="s">
        <v>978</v>
      </c>
      <c r="K14" s="50" t="s">
        <v>1674</v>
      </c>
      <c r="L14" s="50" t="s">
        <v>979</v>
      </c>
      <c r="M14" s="50">
        <v>1</v>
      </c>
      <c r="N14" s="50">
        <v>3</v>
      </c>
      <c r="O14" s="50">
        <v>6</v>
      </c>
      <c r="P14" s="50">
        <v>3</v>
      </c>
      <c r="Q14" s="50">
        <v>6.5</v>
      </c>
      <c r="R14" s="50">
        <v>4</v>
      </c>
      <c r="S14" s="50">
        <v>3.5</v>
      </c>
      <c r="T14" s="50">
        <v>0</v>
      </c>
      <c r="U14" s="50">
        <f t="shared" si="0"/>
        <v>27</v>
      </c>
      <c r="V14" s="17"/>
      <c r="W14" s="18"/>
    </row>
    <row r="15" spans="1:23" ht="18" customHeight="1" x14ac:dyDescent="0.25">
      <c r="A15" s="41">
        <v>5</v>
      </c>
      <c r="B15" s="73">
        <v>6117</v>
      </c>
      <c r="C15" s="50" t="s">
        <v>1838</v>
      </c>
      <c r="D15" s="50" t="s">
        <v>490</v>
      </c>
      <c r="E15" s="50" t="s">
        <v>1472</v>
      </c>
      <c r="F15" s="80">
        <v>38096</v>
      </c>
      <c r="G15" s="67" t="s">
        <v>14</v>
      </c>
      <c r="H15" s="67">
        <v>6</v>
      </c>
      <c r="I15" s="50" t="s">
        <v>25</v>
      </c>
      <c r="J15" s="50" t="s">
        <v>66</v>
      </c>
      <c r="K15" s="50" t="s">
        <v>66</v>
      </c>
      <c r="L15" s="85" t="s">
        <v>1869</v>
      </c>
      <c r="M15" s="50">
        <v>2</v>
      </c>
      <c r="N15" s="50">
        <v>3</v>
      </c>
      <c r="O15" s="50">
        <v>6</v>
      </c>
      <c r="P15" s="50">
        <v>1</v>
      </c>
      <c r="Q15" s="50">
        <v>4.5</v>
      </c>
      <c r="R15" s="50">
        <v>4</v>
      </c>
      <c r="S15" s="50">
        <v>3</v>
      </c>
      <c r="T15" s="50">
        <v>3</v>
      </c>
      <c r="U15" s="50">
        <f t="shared" si="0"/>
        <v>26.5</v>
      </c>
      <c r="V15" s="17"/>
      <c r="W15" s="18"/>
    </row>
    <row r="16" spans="1:23" ht="18" customHeight="1" x14ac:dyDescent="0.25">
      <c r="A16" s="41">
        <v>6</v>
      </c>
      <c r="B16" s="41">
        <v>6049</v>
      </c>
      <c r="C16" s="46" t="s">
        <v>1933</v>
      </c>
      <c r="D16" s="46" t="s">
        <v>49</v>
      </c>
      <c r="E16" s="46" t="s">
        <v>148</v>
      </c>
      <c r="F16" s="59">
        <v>38637</v>
      </c>
      <c r="G16" s="16" t="s">
        <v>14</v>
      </c>
      <c r="H16" s="62" t="s">
        <v>1405</v>
      </c>
      <c r="I16" s="46" t="s">
        <v>25</v>
      </c>
      <c r="J16" s="46" t="s">
        <v>80</v>
      </c>
      <c r="K16" s="47" t="s">
        <v>137</v>
      </c>
      <c r="L16" s="46" t="s">
        <v>1932</v>
      </c>
      <c r="M16" s="16">
        <v>1</v>
      </c>
      <c r="N16" s="16">
        <v>4</v>
      </c>
      <c r="O16" s="16">
        <v>4</v>
      </c>
      <c r="P16" s="16">
        <v>1</v>
      </c>
      <c r="Q16" s="16">
        <v>5.5</v>
      </c>
      <c r="R16" s="16">
        <v>5</v>
      </c>
      <c r="S16" s="16">
        <v>3.5</v>
      </c>
      <c r="T16" s="16">
        <v>2</v>
      </c>
      <c r="U16" s="16">
        <f t="shared" si="0"/>
        <v>26</v>
      </c>
      <c r="V16" s="17"/>
      <c r="W16" s="18"/>
    </row>
    <row r="17" spans="1:23" ht="18" customHeight="1" x14ac:dyDescent="0.25">
      <c r="A17" s="41">
        <v>7</v>
      </c>
      <c r="B17" s="73">
        <v>6081</v>
      </c>
      <c r="C17" s="50" t="s">
        <v>1757</v>
      </c>
      <c r="D17" s="50" t="s">
        <v>294</v>
      </c>
      <c r="E17" s="50" t="s">
        <v>148</v>
      </c>
      <c r="F17" s="80">
        <v>38458</v>
      </c>
      <c r="G17" s="67" t="s">
        <v>14</v>
      </c>
      <c r="H17" s="67">
        <v>6</v>
      </c>
      <c r="I17" s="50" t="s">
        <v>195</v>
      </c>
      <c r="J17" s="50" t="s">
        <v>196</v>
      </c>
      <c r="K17" s="50" t="s">
        <v>196</v>
      </c>
      <c r="L17" s="50" t="s">
        <v>1057</v>
      </c>
      <c r="M17" s="50">
        <v>1</v>
      </c>
      <c r="N17" s="50">
        <v>3</v>
      </c>
      <c r="O17" s="50">
        <v>4</v>
      </c>
      <c r="P17" s="50">
        <v>2</v>
      </c>
      <c r="Q17" s="50">
        <v>5.5</v>
      </c>
      <c r="R17" s="50">
        <v>5.5</v>
      </c>
      <c r="S17" s="50">
        <v>3</v>
      </c>
      <c r="T17" s="50">
        <v>2</v>
      </c>
      <c r="U17" s="50">
        <f t="shared" si="0"/>
        <v>26</v>
      </c>
      <c r="V17" s="17"/>
      <c r="W17" s="18"/>
    </row>
    <row r="18" spans="1:23" ht="18" customHeight="1" x14ac:dyDescent="0.25">
      <c r="A18" s="41">
        <v>8</v>
      </c>
      <c r="B18" s="73">
        <v>6083</v>
      </c>
      <c r="C18" s="50" t="s">
        <v>1853</v>
      </c>
      <c r="D18" s="50" t="s">
        <v>112</v>
      </c>
      <c r="E18" s="50" t="s">
        <v>1854</v>
      </c>
      <c r="F18" s="80">
        <v>38634</v>
      </c>
      <c r="G18" s="67" t="s">
        <v>14</v>
      </c>
      <c r="H18" s="67">
        <v>6</v>
      </c>
      <c r="I18" s="50" t="s">
        <v>195</v>
      </c>
      <c r="J18" s="50" t="s">
        <v>196</v>
      </c>
      <c r="K18" s="50" t="s">
        <v>196</v>
      </c>
      <c r="L18" s="50" t="s">
        <v>1754</v>
      </c>
      <c r="M18" s="50">
        <v>1</v>
      </c>
      <c r="N18" s="50">
        <v>3</v>
      </c>
      <c r="O18" s="50">
        <v>4</v>
      </c>
      <c r="P18" s="50">
        <v>1</v>
      </c>
      <c r="Q18" s="50">
        <v>5.5</v>
      </c>
      <c r="R18" s="50">
        <v>5.5</v>
      </c>
      <c r="S18" s="50">
        <v>2</v>
      </c>
      <c r="T18" s="50">
        <v>4</v>
      </c>
      <c r="U18" s="50">
        <f t="shared" si="0"/>
        <v>26</v>
      </c>
      <c r="V18" s="17"/>
      <c r="W18" s="18"/>
    </row>
    <row r="19" spans="1:23" ht="18" customHeight="1" x14ac:dyDescent="0.25">
      <c r="A19" s="43">
        <v>9</v>
      </c>
      <c r="B19" s="41">
        <v>6007</v>
      </c>
      <c r="C19" s="42" t="s">
        <v>409</v>
      </c>
      <c r="D19" s="42" t="s">
        <v>190</v>
      </c>
      <c r="E19" s="42" t="s">
        <v>50</v>
      </c>
      <c r="F19" s="59">
        <v>38666</v>
      </c>
      <c r="G19" s="16" t="s">
        <v>14</v>
      </c>
      <c r="H19" s="60" t="s">
        <v>1405</v>
      </c>
      <c r="I19" s="42" t="s">
        <v>195</v>
      </c>
      <c r="J19" s="42" t="s">
        <v>196</v>
      </c>
      <c r="K19" s="42" t="s">
        <v>196</v>
      </c>
      <c r="L19" s="42" t="s">
        <v>1754</v>
      </c>
      <c r="M19" s="16">
        <v>1</v>
      </c>
      <c r="N19" s="16">
        <v>4</v>
      </c>
      <c r="O19" s="16">
        <v>4</v>
      </c>
      <c r="P19" s="16">
        <v>1</v>
      </c>
      <c r="Q19" s="16">
        <v>5.5</v>
      </c>
      <c r="R19" s="16">
        <v>4</v>
      </c>
      <c r="S19" s="16">
        <v>2</v>
      </c>
      <c r="T19" s="16">
        <v>4</v>
      </c>
      <c r="U19" s="16">
        <f t="shared" si="0"/>
        <v>25.5</v>
      </c>
      <c r="V19" s="17"/>
      <c r="W19" s="18"/>
    </row>
    <row r="20" spans="1:23" ht="18" customHeight="1" x14ac:dyDescent="0.25">
      <c r="A20" s="41">
        <v>10</v>
      </c>
      <c r="B20" s="41">
        <v>6015</v>
      </c>
      <c r="C20" s="42" t="s">
        <v>1855</v>
      </c>
      <c r="D20" s="42" t="s">
        <v>330</v>
      </c>
      <c r="E20" s="42" t="s">
        <v>250</v>
      </c>
      <c r="F20" s="59">
        <v>38683</v>
      </c>
      <c r="G20" s="16" t="s">
        <v>14</v>
      </c>
      <c r="H20" s="60" t="s">
        <v>1405</v>
      </c>
      <c r="I20" s="42" t="s">
        <v>555</v>
      </c>
      <c r="J20" s="42" t="s">
        <v>556</v>
      </c>
      <c r="K20" s="42" t="s">
        <v>557</v>
      </c>
      <c r="L20" s="42" t="s">
        <v>1627</v>
      </c>
      <c r="M20" s="16">
        <v>2</v>
      </c>
      <c r="N20" s="16">
        <v>4</v>
      </c>
      <c r="O20" s="16">
        <v>6</v>
      </c>
      <c r="P20" s="16">
        <v>3</v>
      </c>
      <c r="Q20" s="16">
        <v>2</v>
      </c>
      <c r="R20" s="16">
        <v>5.5</v>
      </c>
      <c r="S20" s="16">
        <v>3</v>
      </c>
      <c r="T20" s="16">
        <v>0</v>
      </c>
      <c r="U20" s="16">
        <f t="shared" si="0"/>
        <v>25.5</v>
      </c>
      <c r="V20" s="17"/>
      <c r="W20" s="18"/>
    </row>
    <row r="21" spans="1:23" ht="18" customHeight="1" x14ac:dyDescent="0.25">
      <c r="A21" s="41">
        <v>11</v>
      </c>
      <c r="B21" s="73">
        <v>6165</v>
      </c>
      <c r="C21" s="50" t="s">
        <v>1968</v>
      </c>
      <c r="D21" s="50" t="s">
        <v>126</v>
      </c>
      <c r="E21" s="50" t="s">
        <v>50</v>
      </c>
      <c r="F21" s="80">
        <v>38519</v>
      </c>
      <c r="G21" s="67" t="s">
        <v>14</v>
      </c>
      <c r="H21" s="67">
        <v>6</v>
      </c>
      <c r="I21" s="50" t="s">
        <v>37</v>
      </c>
      <c r="J21" s="50" t="s">
        <v>1678</v>
      </c>
      <c r="K21" s="50" t="s">
        <v>255</v>
      </c>
      <c r="L21" s="50" t="s">
        <v>1871</v>
      </c>
      <c r="M21" s="50">
        <v>1</v>
      </c>
      <c r="N21" s="50">
        <v>4</v>
      </c>
      <c r="O21" s="50">
        <v>4</v>
      </c>
      <c r="P21" s="50">
        <v>2</v>
      </c>
      <c r="Q21" s="50">
        <v>3.5</v>
      </c>
      <c r="R21" s="50">
        <v>5.5</v>
      </c>
      <c r="S21" s="50">
        <v>3.5</v>
      </c>
      <c r="T21" s="50">
        <v>2</v>
      </c>
      <c r="U21" s="50">
        <f t="shared" si="0"/>
        <v>25.5</v>
      </c>
      <c r="V21" s="17"/>
      <c r="W21" s="18"/>
    </row>
    <row r="22" spans="1:23" ht="18" customHeight="1" x14ac:dyDescent="0.25">
      <c r="A22" s="41">
        <v>12</v>
      </c>
      <c r="B22" s="41">
        <v>6038</v>
      </c>
      <c r="C22" s="42" t="s">
        <v>2054</v>
      </c>
      <c r="D22" s="42" t="s">
        <v>468</v>
      </c>
      <c r="E22" s="42" t="s">
        <v>76</v>
      </c>
      <c r="F22" s="60" t="s">
        <v>2055</v>
      </c>
      <c r="G22" s="60" t="s">
        <v>14</v>
      </c>
      <c r="H22" s="60" t="s">
        <v>1405</v>
      </c>
      <c r="I22" s="42" t="s">
        <v>25</v>
      </c>
      <c r="J22" s="42" t="s">
        <v>66</v>
      </c>
      <c r="K22" s="42" t="s">
        <v>66</v>
      </c>
      <c r="L22" s="42" t="s">
        <v>393</v>
      </c>
      <c r="M22" s="16">
        <v>1</v>
      </c>
      <c r="N22" s="16">
        <v>3</v>
      </c>
      <c r="O22" s="16">
        <v>6</v>
      </c>
      <c r="P22" s="16">
        <v>3</v>
      </c>
      <c r="Q22" s="16">
        <v>3.5</v>
      </c>
      <c r="R22" s="16">
        <v>3.5</v>
      </c>
      <c r="S22" s="16">
        <v>3</v>
      </c>
      <c r="T22" s="16">
        <v>2</v>
      </c>
      <c r="U22" s="16">
        <f t="shared" si="0"/>
        <v>25</v>
      </c>
      <c r="V22" s="17"/>
      <c r="W22" s="18"/>
    </row>
    <row r="23" spans="1:23" ht="18" customHeight="1" x14ac:dyDescent="0.25">
      <c r="A23" s="41">
        <v>13</v>
      </c>
      <c r="B23" s="41">
        <v>6053</v>
      </c>
      <c r="C23" s="42" t="s">
        <v>1986</v>
      </c>
      <c r="D23" s="42" t="s">
        <v>763</v>
      </c>
      <c r="E23" s="42" t="s">
        <v>131</v>
      </c>
      <c r="F23" s="59">
        <v>38472</v>
      </c>
      <c r="G23" s="16" t="s">
        <v>24</v>
      </c>
      <c r="H23" s="60" t="s">
        <v>1405</v>
      </c>
      <c r="I23" s="42" t="s">
        <v>361</v>
      </c>
      <c r="J23" s="42" t="s">
        <v>1987</v>
      </c>
      <c r="K23" s="42" t="s">
        <v>732</v>
      </c>
      <c r="L23" s="42" t="s">
        <v>1988</v>
      </c>
      <c r="M23" s="16">
        <v>0</v>
      </c>
      <c r="N23" s="16">
        <v>3</v>
      </c>
      <c r="O23" s="16">
        <v>3</v>
      </c>
      <c r="P23" s="16">
        <v>3</v>
      </c>
      <c r="Q23" s="16">
        <v>5.5</v>
      </c>
      <c r="R23" s="16">
        <v>4</v>
      </c>
      <c r="S23" s="16">
        <v>3.5</v>
      </c>
      <c r="T23" s="16">
        <v>2</v>
      </c>
      <c r="U23" s="16">
        <f t="shared" si="0"/>
        <v>24</v>
      </c>
      <c r="V23" s="17"/>
      <c r="W23" s="18"/>
    </row>
    <row r="24" spans="1:23" ht="18" customHeight="1" x14ac:dyDescent="0.25">
      <c r="A24" s="41">
        <v>14</v>
      </c>
      <c r="B24" s="41">
        <v>6067</v>
      </c>
      <c r="C24" s="42" t="s">
        <v>1799</v>
      </c>
      <c r="D24" s="42" t="s">
        <v>533</v>
      </c>
      <c r="E24" s="42" t="s">
        <v>131</v>
      </c>
      <c r="F24" s="59">
        <v>38605</v>
      </c>
      <c r="G24" s="16" t="s">
        <v>24</v>
      </c>
      <c r="H24" s="60" t="s">
        <v>1405</v>
      </c>
      <c r="I24" s="42" t="s">
        <v>25</v>
      </c>
      <c r="J24" s="42" t="s">
        <v>66</v>
      </c>
      <c r="K24" s="42" t="s">
        <v>66</v>
      </c>
      <c r="L24" s="42" t="s">
        <v>1800</v>
      </c>
      <c r="M24" s="16">
        <v>1</v>
      </c>
      <c r="N24" s="16">
        <v>4</v>
      </c>
      <c r="O24" s="16">
        <v>6</v>
      </c>
      <c r="P24" s="16">
        <v>1</v>
      </c>
      <c r="Q24" s="16">
        <v>2</v>
      </c>
      <c r="R24" s="16">
        <v>4</v>
      </c>
      <c r="S24" s="16">
        <v>2</v>
      </c>
      <c r="T24" s="16">
        <v>4</v>
      </c>
      <c r="U24" s="16">
        <f t="shared" si="0"/>
        <v>24</v>
      </c>
      <c r="V24" s="17"/>
      <c r="W24" s="18"/>
    </row>
    <row r="25" spans="1:23" ht="18" customHeight="1" x14ac:dyDescent="0.25">
      <c r="A25" s="41">
        <v>15</v>
      </c>
      <c r="B25" s="73">
        <v>6096</v>
      </c>
      <c r="C25" s="50" t="s">
        <v>2072</v>
      </c>
      <c r="D25" s="50" t="s">
        <v>96</v>
      </c>
      <c r="E25" s="50" t="s">
        <v>50</v>
      </c>
      <c r="F25" s="80">
        <v>38371</v>
      </c>
      <c r="G25" s="67" t="s">
        <v>14</v>
      </c>
      <c r="H25" s="67">
        <v>6</v>
      </c>
      <c r="I25" s="50" t="s">
        <v>25</v>
      </c>
      <c r="J25" s="50" t="s">
        <v>2073</v>
      </c>
      <c r="K25" s="50" t="s">
        <v>714</v>
      </c>
      <c r="L25" s="50" t="s">
        <v>715</v>
      </c>
      <c r="M25" s="50">
        <v>2</v>
      </c>
      <c r="N25" s="50">
        <v>4</v>
      </c>
      <c r="O25" s="50">
        <v>4</v>
      </c>
      <c r="P25" s="50">
        <v>1</v>
      </c>
      <c r="Q25" s="50">
        <v>4.5</v>
      </c>
      <c r="R25" s="50">
        <v>4.5</v>
      </c>
      <c r="S25" s="50">
        <v>2</v>
      </c>
      <c r="T25" s="50">
        <v>2</v>
      </c>
      <c r="U25" s="50">
        <f t="shared" si="0"/>
        <v>24</v>
      </c>
      <c r="V25" s="17"/>
      <c r="W25" s="18"/>
    </row>
    <row r="26" spans="1:23" ht="18" customHeight="1" x14ac:dyDescent="0.25">
      <c r="A26" s="41">
        <v>16</v>
      </c>
      <c r="B26" s="73">
        <v>6175</v>
      </c>
      <c r="C26" s="50" t="s">
        <v>1329</v>
      </c>
      <c r="D26" s="50" t="s">
        <v>743</v>
      </c>
      <c r="E26" s="50" t="s">
        <v>101</v>
      </c>
      <c r="F26" s="80">
        <v>38646</v>
      </c>
      <c r="G26" s="67" t="s">
        <v>24</v>
      </c>
      <c r="H26" s="67">
        <v>6</v>
      </c>
      <c r="I26" s="50" t="s">
        <v>1927</v>
      </c>
      <c r="J26" s="50" t="s">
        <v>1928</v>
      </c>
      <c r="K26" s="50" t="s">
        <v>1929</v>
      </c>
      <c r="L26" s="50" t="s">
        <v>1930</v>
      </c>
      <c r="M26" s="50">
        <v>2</v>
      </c>
      <c r="N26" s="50">
        <v>4</v>
      </c>
      <c r="O26" s="50">
        <v>6</v>
      </c>
      <c r="P26" s="50">
        <v>2</v>
      </c>
      <c r="Q26" s="50">
        <v>3.5</v>
      </c>
      <c r="R26" s="50">
        <v>3.5</v>
      </c>
      <c r="S26" s="50">
        <v>1</v>
      </c>
      <c r="T26" s="50">
        <v>2</v>
      </c>
      <c r="U26" s="50">
        <f t="shared" si="0"/>
        <v>24</v>
      </c>
      <c r="V26" s="17"/>
      <c r="W26" s="18"/>
    </row>
    <row r="27" spans="1:23" ht="18" customHeight="1" x14ac:dyDescent="0.25">
      <c r="A27" s="41">
        <v>17</v>
      </c>
      <c r="B27" s="41">
        <v>6014</v>
      </c>
      <c r="C27" s="42" t="s">
        <v>2065</v>
      </c>
      <c r="D27" s="42" t="s">
        <v>330</v>
      </c>
      <c r="E27" s="42" t="s">
        <v>250</v>
      </c>
      <c r="F27" s="59">
        <v>38397</v>
      </c>
      <c r="G27" s="16" t="s">
        <v>14</v>
      </c>
      <c r="H27" s="60" t="s">
        <v>1405</v>
      </c>
      <c r="I27" s="42" t="s">
        <v>195</v>
      </c>
      <c r="J27" s="42" t="s">
        <v>196</v>
      </c>
      <c r="K27" s="42" t="s">
        <v>196</v>
      </c>
      <c r="L27" s="42" t="s">
        <v>1057</v>
      </c>
      <c r="M27" s="16">
        <v>2</v>
      </c>
      <c r="N27" s="16">
        <v>3</v>
      </c>
      <c r="O27" s="16">
        <v>4</v>
      </c>
      <c r="P27" s="16">
        <v>2</v>
      </c>
      <c r="Q27" s="16">
        <v>3</v>
      </c>
      <c r="R27" s="16">
        <v>4.5</v>
      </c>
      <c r="S27" s="16">
        <v>3</v>
      </c>
      <c r="T27" s="16">
        <v>2</v>
      </c>
      <c r="U27" s="16">
        <f t="shared" si="0"/>
        <v>23.5</v>
      </c>
      <c r="V27" s="17"/>
      <c r="W27" s="18"/>
    </row>
    <row r="28" spans="1:23" ht="18" customHeight="1" x14ac:dyDescent="0.25">
      <c r="A28" s="41">
        <v>18</v>
      </c>
      <c r="B28" s="41">
        <v>6052</v>
      </c>
      <c r="C28" s="42" t="s">
        <v>1949</v>
      </c>
      <c r="D28" s="42" t="s">
        <v>921</v>
      </c>
      <c r="E28" s="42" t="s">
        <v>65</v>
      </c>
      <c r="F28" s="59">
        <v>38323</v>
      </c>
      <c r="G28" s="16" t="s">
        <v>14</v>
      </c>
      <c r="H28" s="60" t="s">
        <v>1405</v>
      </c>
      <c r="I28" s="42" t="s">
        <v>25</v>
      </c>
      <c r="J28" s="42" t="s">
        <v>66</v>
      </c>
      <c r="K28" s="42" t="s">
        <v>66</v>
      </c>
      <c r="L28" s="42" t="s">
        <v>1950</v>
      </c>
      <c r="M28" s="16">
        <v>1</v>
      </c>
      <c r="N28" s="16">
        <v>3</v>
      </c>
      <c r="O28" s="16">
        <v>6</v>
      </c>
      <c r="P28" s="16">
        <v>1</v>
      </c>
      <c r="Q28" s="16">
        <v>2</v>
      </c>
      <c r="R28" s="16">
        <v>5</v>
      </c>
      <c r="S28" s="16">
        <v>2.5</v>
      </c>
      <c r="T28" s="16">
        <v>3</v>
      </c>
      <c r="U28" s="16">
        <f t="shared" si="0"/>
        <v>23.5</v>
      </c>
      <c r="V28" s="17"/>
      <c r="W28" s="18"/>
    </row>
    <row r="29" spans="1:23" ht="18" customHeight="1" x14ac:dyDescent="0.25">
      <c r="A29" s="41">
        <v>19</v>
      </c>
      <c r="B29" s="73">
        <v>6135</v>
      </c>
      <c r="C29" s="50" t="s">
        <v>1896</v>
      </c>
      <c r="D29" s="50" t="s">
        <v>84</v>
      </c>
      <c r="E29" s="50" t="s">
        <v>646</v>
      </c>
      <c r="F29" s="80">
        <v>38674</v>
      </c>
      <c r="G29" s="67" t="s">
        <v>14</v>
      </c>
      <c r="H29" s="67">
        <v>6</v>
      </c>
      <c r="I29" s="50" t="s">
        <v>195</v>
      </c>
      <c r="J29" s="50" t="s">
        <v>196</v>
      </c>
      <c r="K29" s="50" t="s">
        <v>196</v>
      </c>
      <c r="L29" s="50" t="s">
        <v>1897</v>
      </c>
      <c r="M29" s="50">
        <v>1</v>
      </c>
      <c r="N29" s="50">
        <v>4</v>
      </c>
      <c r="O29" s="50">
        <v>4</v>
      </c>
      <c r="P29" s="50">
        <v>1</v>
      </c>
      <c r="Q29" s="50">
        <v>3.5</v>
      </c>
      <c r="R29" s="50">
        <v>4.5</v>
      </c>
      <c r="S29" s="50">
        <v>3</v>
      </c>
      <c r="T29" s="50">
        <v>2</v>
      </c>
      <c r="U29" s="50">
        <f t="shared" si="0"/>
        <v>23</v>
      </c>
      <c r="V29" s="17"/>
      <c r="W29" s="18"/>
    </row>
    <row r="30" spans="1:23" ht="18" customHeight="1" x14ac:dyDescent="0.25">
      <c r="A30" s="41">
        <v>20</v>
      </c>
      <c r="B30" s="73">
        <v>6206</v>
      </c>
      <c r="C30" s="50" t="s">
        <v>1390</v>
      </c>
      <c r="D30" s="50" t="s">
        <v>301</v>
      </c>
      <c r="E30" s="50" t="s">
        <v>347</v>
      </c>
      <c r="F30" s="80">
        <v>38699</v>
      </c>
      <c r="G30" s="67" t="s">
        <v>14</v>
      </c>
      <c r="H30" s="67">
        <v>6</v>
      </c>
      <c r="I30" s="50" t="s">
        <v>322</v>
      </c>
      <c r="J30" s="50" t="s">
        <v>818</v>
      </c>
      <c r="K30" s="50" t="s">
        <v>1391</v>
      </c>
      <c r="L30" s="50" t="s">
        <v>1134</v>
      </c>
      <c r="M30" s="50">
        <v>1</v>
      </c>
      <c r="N30" s="50">
        <v>3</v>
      </c>
      <c r="O30" s="50">
        <v>3</v>
      </c>
      <c r="P30" s="50">
        <v>2</v>
      </c>
      <c r="Q30" s="50">
        <v>4</v>
      </c>
      <c r="R30" s="50">
        <v>5.5</v>
      </c>
      <c r="S30" s="50">
        <v>2.5</v>
      </c>
      <c r="T30" s="50">
        <v>2</v>
      </c>
      <c r="U30" s="50">
        <f t="shared" si="0"/>
        <v>23</v>
      </c>
      <c r="V30" s="17"/>
      <c r="W30" s="18"/>
    </row>
    <row r="31" spans="1:23" ht="18" customHeight="1" x14ac:dyDescent="0.25">
      <c r="A31" s="41">
        <v>21</v>
      </c>
      <c r="B31" s="73">
        <v>6162</v>
      </c>
      <c r="C31" s="50" t="s">
        <v>1952</v>
      </c>
      <c r="D31" s="50" t="s">
        <v>126</v>
      </c>
      <c r="E31" s="50" t="s">
        <v>146</v>
      </c>
      <c r="F31" s="80">
        <v>38623</v>
      </c>
      <c r="G31" s="67" t="s">
        <v>14</v>
      </c>
      <c r="H31" s="67">
        <v>6</v>
      </c>
      <c r="I31" s="50" t="s">
        <v>981</v>
      </c>
      <c r="J31" s="50" t="s">
        <v>565</v>
      </c>
      <c r="K31" s="50" t="s">
        <v>565</v>
      </c>
      <c r="L31" s="50" t="s">
        <v>1864</v>
      </c>
      <c r="M31" s="50">
        <v>1</v>
      </c>
      <c r="N31" s="50">
        <v>4</v>
      </c>
      <c r="O31" s="50">
        <v>4</v>
      </c>
      <c r="P31" s="50">
        <v>2</v>
      </c>
      <c r="Q31" s="50">
        <v>3</v>
      </c>
      <c r="R31" s="50">
        <v>3</v>
      </c>
      <c r="S31" s="50">
        <v>1.5</v>
      </c>
      <c r="T31" s="50">
        <v>4</v>
      </c>
      <c r="U31" s="50">
        <f t="shared" si="0"/>
        <v>22.5</v>
      </c>
      <c r="V31" s="17"/>
      <c r="W31" s="18"/>
    </row>
    <row r="32" spans="1:23" ht="18" customHeight="1" x14ac:dyDescent="0.25">
      <c r="A32" s="41">
        <v>22</v>
      </c>
      <c r="B32" s="73">
        <v>6119</v>
      </c>
      <c r="C32" s="50" t="s">
        <v>1839</v>
      </c>
      <c r="D32" s="50" t="s">
        <v>197</v>
      </c>
      <c r="E32" s="50" t="s">
        <v>238</v>
      </c>
      <c r="F32" s="80">
        <v>38519</v>
      </c>
      <c r="G32" s="67" t="s">
        <v>14</v>
      </c>
      <c r="H32" s="67">
        <v>6</v>
      </c>
      <c r="I32" s="50" t="s">
        <v>25</v>
      </c>
      <c r="J32" s="50" t="s">
        <v>66</v>
      </c>
      <c r="K32" s="50" t="s">
        <v>66</v>
      </c>
      <c r="L32" s="50" t="s">
        <v>875</v>
      </c>
      <c r="M32" s="50">
        <v>1</v>
      </c>
      <c r="N32" s="50">
        <v>3</v>
      </c>
      <c r="O32" s="50">
        <v>5</v>
      </c>
      <c r="P32" s="50">
        <v>1</v>
      </c>
      <c r="Q32" s="50">
        <v>2.5</v>
      </c>
      <c r="R32" s="50">
        <v>4.5</v>
      </c>
      <c r="S32" s="50">
        <v>3</v>
      </c>
      <c r="T32" s="50">
        <v>2</v>
      </c>
      <c r="U32" s="50">
        <f t="shared" si="0"/>
        <v>22</v>
      </c>
      <c r="V32" s="17"/>
      <c r="W32" s="18"/>
    </row>
    <row r="33" spans="1:23" ht="18" customHeight="1" x14ac:dyDescent="0.25">
      <c r="A33" s="41">
        <v>23</v>
      </c>
      <c r="B33" s="73">
        <v>6166</v>
      </c>
      <c r="C33" s="50" t="s">
        <v>1969</v>
      </c>
      <c r="D33" s="50" t="s">
        <v>459</v>
      </c>
      <c r="E33" s="50" t="s">
        <v>543</v>
      </c>
      <c r="F33" s="80">
        <v>38549</v>
      </c>
      <c r="G33" s="67" t="s">
        <v>24</v>
      </c>
      <c r="H33" s="67">
        <v>6</v>
      </c>
      <c r="I33" s="50" t="s">
        <v>243</v>
      </c>
      <c r="J33" s="50" t="s">
        <v>244</v>
      </c>
      <c r="K33" s="50" t="s">
        <v>244</v>
      </c>
      <c r="L33" s="50" t="s">
        <v>1844</v>
      </c>
      <c r="M33" s="50">
        <v>2</v>
      </c>
      <c r="N33" s="50">
        <v>2</v>
      </c>
      <c r="O33" s="50">
        <v>6</v>
      </c>
      <c r="P33" s="50">
        <v>2</v>
      </c>
      <c r="Q33" s="50">
        <v>1.5</v>
      </c>
      <c r="R33" s="50">
        <v>4.5</v>
      </c>
      <c r="S33" s="50">
        <v>2</v>
      </c>
      <c r="T33" s="50">
        <v>2</v>
      </c>
      <c r="U33" s="50">
        <f t="shared" si="0"/>
        <v>22</v>
      </c>
      <c r="V33" s="17"/>
      <c r="W33" s="18"/>
    </row>
    <row r="34" spans="1:23" ht="18" customHeight="1" x14ac:dyDescent="0.25">
      <c r="A34" s="41">
        <v>24</v>
      </c>
      <c r="B34" s="73">
        <v>6181</v>
      </c>
      <c r="C34" s="50" t="s">
        <v>1899</v>
      </c>
      <c r="D34" s="50" t="s">
        <v>18</v>
      </c>
      <c r="E34" s="50" t="s">
        <v>1026</v>
      </c>
      <c r="F34" s="80">
        <v>38588</v>
      </c>
      <c r="G34" s="67" t="s">
        <v>24</v>
      </c>
      <c r="H34" s="67">
        <v>6</v>
      </c>
      <c r="I34" s="50" t="s">
        <v>160</v>
      </c>
      <c r="J34" s="50" t="s">
        <v>1900</v>
      </c>
      <c r="K34" s="50" t="s">
        <v>1901</v>
      </c>
      <c r="L34" s="50" t="s">
        <v>1902</v>
      </c>
      <c r="M34" s="50">
        <v>2</v>
      </c>
      <c r="N34" s="50">
        <v>4</v>
      </c>
      <c r="O34" s="50">
        <v>4</v>
      </c>
      <c r="P34" s="50">
        <v>1</v>
      </c>
      <c r="Q34" s="50">
        <v>3</v>
      </c>
      <c r="R34" s="50">
        <v>5.5</v>
      </c>
      <c r="S34" s="50">
        <v>2.5</v>
      </c>
      <c r="T34" s="50">
        <v>0</v>
      </c>
      <c r="U34" s="50">
        <f t="shared" si="0"/>
        <v>22</v>
      </c>
      <c r="V34" s="17"/>
      <c r="W34" s="18"/>
    </row>
    <row r="35" spans="1:23" ht="18" customHeight="1" x14ac:dyDescent="0.25">
      <c r="A35" s="41">
        <v>25</v>
      </c>
      <c r="B35" s="73">
        <v>6209</v>
      </c>
      <c r="C35" s="50" t="s">
        <v>2091</v>
      </c>
      <c r="D35" s="50" t="s">
        <v>242</v>
      </c>
      <c r="E35" s="50" t="s">
        <v>79</v>
      </c>
      <c r="F35" s="80">
        <v>38489</v>
      </c>
      <c r="G35" s="67" t="s">
        <v>14</v>
      </c>
      <c r="H35" s="67">
        <v>6</v>
      </c>
      <c r="I35" s="50" t="s">
        <v>118</v>
      </c>
      <c r="J35" s="50" t="s">
        <v>119</v>
      </c>
      <c r="K35" s="50" t="s">
        <v>119</v>
      </c>
      <c r="L35" s="50" t="s">
        <v>1985</v>
      </c>
      <c r="M35" s="50">
        <v>1</v>
      </c>
      <c r="N35" s="50">
        <v>2</v>
      </c>
      <c r="O35" s="50">
        <v>4</v>
      </c>
      <c r="P35" s="50">
        <v>1</v>
      </c>
      <c r="Q35" s="50">
        <v>5.5</v>
      </c>
      <c r="R35" s="50">
        <v>3</v>
      </c>
      <c r="S35" s="50">
        <v>3.5</v>
      </c>
      <c r="T35" s="50">
        <v>2</v>
      </c>
      <c r="U35" s="50">
        <f t="shared" si="0"/>
        <v>22</v>
      </c>
      <c r="V35" s="17"/>
      <c r="W35" s="18"/>
    </row>
    <row r="36" spans="1:23" ht="18" customHeight="1" x14ac:dyDescent="0.25">
      <c r="A36" s="41">
        <v>26</v>
      </c>
      <c r="B36" s="41">
        <v>6008</v>
      </c>
      <c r="C36" s="42" t="s">
        <v>1951</v>
      </c>
      <c r="D36" s="42" t="s">
        <v>18</v>
      </c>
      <c r="E36" s="42" t="s">
        <v>543</v>
      </c>
      <c r="F36" s="59">
        <v>38541</v>
      </c>
      <c r="G36" s="16" t="s">
        <v>24</v>
      </c>
      <c r="H36" s="60" t="s">
        <v>1405</v>
      </c>
      <c r="I36" s="42" t="s">
        <v>25</v>
      </c>
      <c r="J36" s="42" t="s">
        <v>66</v>
      </c>
      <c r="K36" s="42" t="s">
        <v>66</v>
      </c>
      <c r="L36" s="42" t="s">
        <v>875</v>
      </c>
      <c r="M36" s="16">
        <v>2</v>
      </c>
      <c r="N36" s="16">
        <v>4</v>
      </c>
      <c r="O36" s="16">
        <v>5</v>
      </c>
      <c r="P36" s="16">
        <v>1</v>
      </c>
      <c r="Q36" s="16">
        <v>2.5</v>
      </c>
      <c r="R36" s="16">
        <v>3.5</v>
      </c>
      <c r="S36" s="16">
        <v>1.5</v>
      </c>
      <c r="T36" s="16">
        <v>2</v>
      </c>
      <c r="U36" s="16">
        <f t="shared" si="0"/>
        <v>21.5</v>
      </c>
      <c r="V36" s="17"/>
      <c r="W36" s="18"/>
    </row>
    <row r="37" spans="1:23" ht="18" customHeight="1" x14ac:dyDescent="0.25">
      <c r="A37" s="41">
        <v>27</v>
      </c>
      <c r="B37" s="73">
        <v>6141</v>
      </c>
      <c r="C37" s="50" t="s">
        <v>1914</v>
      </c>
      <c r="D37" s="50" t="s">
        <v>190</v>
      </c>
      <c r="E37" s="50" t="s">
        <v>117</v>
      </c>
      <c r="F37" s="80">
        <v>38549</v>
      </c>
      <c r="G37" s="67" t="s">
        <v>14</v>
      </c>
      <c r="H37" s="67">
        <v>6</v>
      </c>
      <c r="I37" s="50" t="s">
        <v>46</v>
      </c>
      <c r="J37" s="83" t="s">
        <v>47</v>
      </c>
      <c r="K37" s="50" t="s">
        <v>47</v>
      </c>
      <c r="L37" s="50" t="s">
        <v>1915</v>
      </c>
      <c r="M37" s="50">
        <v>1</v>
      </c>
      <c r="N37" s="50">
        <v>2</v>
      </c>
      <c r="O37" s="50">
        <v>3</v>
      </c>
      <c r="P37" s="50">
        <v>3</v>
      </c>
      <c r="Q37" s="50">
        <v>3.5</v>
      </c>
      <c r="R37" s="50">
        <v>4</v>
      </c>
      <c r="S37" s="50">
        <v>3</v>
      </c>
      <c r="T37" s="50">
        <v>2</v>
      </c>
      <c r="U37" s="50">
        <f t="shared" si="0"/>
        <v>21.5</v>
      </c>
      <c r="V37" s="17"/>
      <c r="W37" s="18"/>
    </row>
    <row r="38" spans="1:23" ht="18" customHeight="1" x14ac:dyDescent="0.25">
      <c r="A38" s="41">
        <v>28</v>
      </c>
      <c r="B38" s="73">
        <v>6151</v>
      </c>
      <c r="C38" s="50" t="s">
        <v>1931</v>
      </c>
      <c r="D38" s="50" t="s">
        <v>459</v>
      </c>
      <c r="E38" s="50" t="s">
        <v>883</v>
      </c>
      <c r="F38" s="80">
        <v>38394</v>
      </c>
      <c r="G38" s="67" t="s">
        <v>24</v>
      </c>
      <c r="H38" s="67">
        <v>6</v>
      </c>
      <c r="I38" s="50" t="s">
        <v>25</v>
      </c>
      <c r="J38" s="50" t="s">
        <v>80</v>
      </c>
      <c r="K38" s="50" t="s">
        <v>137</v>
      </c>
      <c r="L38" s="50" t="s">
        <v>1932</v>
      </c>
      <c r="M38" s="50">
        <v>0</v>
      </c>
      <c r="N38" s="50">
        <v>4</v>
      </c>
      <c r="O38" s="50">
        <v>4</v>
      </c>
      <c r="P38" s="50">
        <v>1</v>
      </c>
      <c r="Q38" s="50">
        <v>5</v>
      </c>
      <c r="R38" s="50">
        <v>4</v>
      </c>
      <c r="S38" s="50">
        <v>1.5</v>
      </c>
      <c r="T38" s="50">
        <v>2</v>
      </c>
      <c r="U38" s="50">
        <f t="shared" si="0"/>
        <v>21.5</v>
      </c>
      <c r="V38" s="17"/>
      <c r="W38" s="18"/>
    </row>
    <row r="39" spans="1:23" ht="18" customHeight="1" x14ac:dyDescent="0.25">
      <c r="A39" s="41">
        <v>29</v>
      </c>
      <c r="B39" s="73">
        <v>6160</v>
      </c>
      <c r="C39" s="50" t="s">
        <v>1394</v>
      </c>
      <c r="D39" s="50" t="s">
        <v>771</v>
      </c>
      <c r="E39" s="50" t="s">
        <v>101</v>
      </c>
      <c r="F39" s="80">
        <v>38818</v>
      </c>
      <c r="G39" s="67" t="s">
        <v>24</v>
      </c>
      <c r="H39" s="67">
        <v>6</v>
      </c>
      <c r="I39" s="50" t="s">
        <v>322</v>
      </c>
      <c r="J39" s="50" t="s">
        <v>806</v>
      </c>
      <c r="K39" s="50" t="s">
        <v>806</v>
      </c>
      <c r="L39" s="50" t="s">
        <v>1395</v>
      </c>
      <c r="M39" s="50">
        <v>1</v>
      </c>
      <c r="N39" s="50">
        <v>3</v>
      </c>
      <c r="O39" s="50">
        <v>2</v>
      </c>
      <c r="P39" s="50">
        <v>1</v>
      </c>
      <c r="Q39" s="50">
        <v>1.5</v>
      </c>
      <c r="R39" s="50">
        <v>5.5</v>
      </c>
      <c r="S39" s="50">
        <v>3.5</v>
      </c>
      <c r="T39" s="50">
        <v>4</v>
      </c>
      <c r="U39" s="50">
        <f t="shared" si="0"/>
        <v>21.5</v>
      </c>
      <c r="V39" s="17"/>
      <c r="W39" s="18"/>
    </row>
    <row r="40" spans="1:23" ht="18" customHeight="1" x14ac:dyDescent="0.25">
      <c r="A40" s="41">
        <v>30</v>
      </c>
      <c r="B40" s="73">
        <v>6174</v>
      </c>
      <c r="C40" s="50" t="s">
        <v>1316</v>
      </c>
      <c r="D40" s="50" t="s">
        <v>35</v>
      </c>
      <c r="E40" s="50" t="s">
        <v>15</v>
      </c>
      <c r="F40" s="80">
        <v>38879</v>
      </c>
      <c r="G40" s="67" t="s">
        <v>14</v>
      </c>
      <c r="H40" s="67">
        <v>6</v>
      </c>
      <c r="I40" s="50" t="s">
        <v>322</v>
      </c>
      <c r="J40" s="50" t="s">
        <v>815</v>
      </c>
      <c r="K40" s="50" t="s">
        <v>1317</v>
      </c>
      <c r="L40" s="50" t="s">
        <v>1393</v>
      </c>
      <c r="M40" s="50">
        <v>1</v>
      </c>
      <c r="N40" s="50">
        <v>2</v>
      </c>
      <c r="O40" s="50">
        <v>2</v>
      </c>
      <c r="P40" s="50">
        <v>1</v>
      </c>
      <c r="Q40" s="50">
        <v>4</v>
      </c>
      <c r="R40" s="50">
        <v>5</v>
      </c>
      <c r="S40" s="50">
        <v>2.5</v>
      </c>
      <c r="T40" s="50">
        <v>4</v>
      </c>
      <c r="U40" s="50">
        <f t="shared" si="0"/>
        <v>21.5</v>
      </c>
      <c r="V40" s="17"/>
      <c r="W40" s="18"/>
    </row>
    <row r="41" spans="1:23" ht="18" customHeight="1" x14ac:dyDescent="0.25">
      <c r="A41" s="41">
        <v>31</v>
      </c>
      <c r="B41" s="73">
        <v>6207</v>
      </c>
      <c r="C41" s="50" t="s">
        <v>2087</v>
      </c>
      <c r="D41" s="50" t="s">
        <v>701</v>
      </c>
      <c r="E41" s="50" t="s">
        <v>373</v>
      </c>
      <c r="F41" s="80">
        <v>38667</v>
      </c>
      <c r="G41" s="67" t="s">
        <v>24</v>
      </c>
      <c r="H41" s="67">
        <v>6</v>
      </c>
      <c r="I41" s="50" t="s">
        <v>25</v>
      </c>
      <c r="J41" s="50" t="s">
        <v>66</v>
      </c>
      <c r="K41" s="50" t="s">
        <v>66</v>
      </c>
      <c r="L41" s="50" t="s">
        <v>1812</v>
      </c>
      <c r="M41" s="50">
        <v>1</v>
      </c>
      <c r="N41" s="50">
        <v>3</v>
      </c>
      <c r="O41" s="50">
        <v>2</v>
      </c>
      <c r="P41" s="50">
        <v>1</v>
      </c>
      <c r="Q41" s="50">
        <v>4.5</v>
      </c>
      <c r="R41" s="50">
        <v>5.5</v>
      </c>
      <c r="S41" s="50">
        <v>2.5</v>
      </c>
      <c r="T41" s="50">
        <v>2</v>
      </c>
      <c r="U41" s="50">
        <f t="shared" si="0"/>
        <v>21.5</v>
      </c>
      <c r="V41" s="17"/>
      <c r="W41" s="18"/>
    </row>
    <row r="42" spans="1:23" ht="18" customHeight="1" x14ac:dyDescent="0.25">
      <c r="A42" s="41">
        <v>32</v>
      </c>
      <c r="B42" s="73">
        <v>6217</v>
      </c>
      <c r="C42" s="50" t="s">
        <v>863</v>
      </c>
      <c r="D42" s="50" t="s">
        <v>56</v>
      </c>
      <c r="E42" s="50" t="s">
        <v>79</v>
      </c>
      <c r="F42" s="80">
        <v>38416</v>
      </c>
      <c r="G42" s="67" t="s">
        <v>14</v>
      </c>
      <c r="H42" s="67">
        <v>6</v>
      </c>
      <c r="I42" s="50" t="s">
        <v>25</v>
      </c>
      <c r="J42" s="50" t="s">
        <v>1826</v>
      </c>
      <c r="K42" s="50" t="s">
        <v>1758</v>
      </c>
      <c r="L42" s="50" t="s">
        <v>1759</v>
      </c>
      <c r="M42" s="50">
        <v>0</v>
      </c>
      <c r="N42" s="50">
        <v>4</v>
      </c>
      <c r="O42" s="50">
        <v>3</v>
      </c>
      <c r="P42" s="50">
        <v>1</v>
      </c>
      <c r="Q42" s="50">
        <v>3</v>
      </c>
      <c r="R42" s="50">
        <v>4.5</v>
      </c>
      <c r="S42" s="50">
        <v>2</v>
      </c>
      <c r="T42" s="50">
        <v>4</v>
      </c>
      <c r="U42" s="50">
        <f t="shared" si="0"/>
        <v>21.5</v>
      </c>
      <c r="V42" s="17"/>
      <c r="W42" s="18"/>
    </row>
    <row r="43" spans="1:23" ht="18" customHeight="1" x14ac:dyDescent="0.25">
      <c r="A43" s="41">
        <v>33</v>
      </c>
      <c r="B43" s="41">
        <v>6003</v>
      </c>
      <c r="C43" s="42" t="s">
        <v>1745</v>
      </c>
      <c r="D43" s="42" t="s">
        <v>1746</v>
      </c>
      <c r="E43" s="42" t="s">
        <v>1747</v>
      </c>
      <c r="F43" s="59">
        <v>38664</v>
      </c>
      <c r="G43" s="16" t="s">
        <v>24</v>
      </c>
      <c r="H43" s="60" t="s">
        <v>1405</v>
      </c>
      <c r="I43" s="42" t="s">
        <v>570</v>
      </c>
      <c r="J43" s="42" t="s">
        <v>571</v>
      </c>
      <c r="K43" s="42" t="s">
        <v>571</v>
      </c>
      <c r="L43" s="42" t="s">
        <v>1748</v>
      </c>
      <c r="M43" s="16">
        <v>1</v>
      </c>
      <c r="N43" s="16">
        <v>3</v>
      </c>
      <c r="O43" s="16">
        <v>2</v>
      </c>
      <c r="P43" s="16">
        <v>1</v>
      </c>
      <c r="Q43" s="16">
        <v>3.5</v>
      </c>
      <c r="R43" s="16">
        <v>5.5</v>
      </c>
      <c r="S43" s="16">
        <v>3</v>
      </c>
      <c r="T43" s="16">
        <v>2</v>
      </c>
      <c r="U43" s="16">
        <f t="shared" ref="U43:U74" si="1">SUM(M43:T43)</f>
        <v>21</v>
      </c>
      <c r="V43" s="17"/>
      <c r="W43" s="18"/>
    </row>
    <row r="44" spans="1:23" ht="18" customHeight="1" x14ac:dyDescent="0.25">
      <c r="A44" s="41">
        <v>34</v>
      </c>
      <c r="B44" s="41">
        <v>6017</v>
      </c>
      <c r="C44" s="42" t="s">
        <v>1941</v>
      </c>
      <c r="D44" s="42" t="s">
        <v>459</v>
      </c>
      <c r="E44" s="42" t="s">
        <v>905</v>
      </c>
      <c r="F44" s="59">
        <v>38704</v>
      </c>
      <c r="G44" s="16" t="s">
        <v>24</v>
      </c>
      <c r="H44" s="60" t="s">
        <v>1405</v>
      </c>
      <c r="I44" s="42" t="s">
        <v>555</v>
      </c>
      <c r="J44" s="42" t="s">
        <v>556</v>
      </c>
      <c r="K44" s="42" t="s">
        <v>557</v>
      </c>
      <c r="L44" s="42" t="s">
        <v>1627</v>
      </c>
      <c r="M44" s="16">
        <v>1</v>
      </c>
      <c r="N44" s="16">
        <v>3</v>
      </c>
      <c r="O44" s="16">
        <v>6</v>
      </c>
      <c r="P44" s="16">
        <v>2</v>
      </c>
      <c r="Q44" s="16">
        <v>1</v>
      </c>
      <c r="R44" s="16">
        <v>4</v>
      </c>
      <c r="S44" s="16">
        <v>2</v>
      </c>
      <c r="T44" s="16">
        <v>2</v>
      </c>
      <c r="U44" s="16">
        <f t="shared" si="1"/>
        <v>21</v>
      </c>
      <c r="V44" s="17"/>
      <c r="W44" s="18"/>
    </row>
    <row r="45" spans="1:23" ht="18" customHeight="1" x14ac:dyDescent="0.25">
      <c r="A45" s="41">
        <v>35</v>
      </c>
      <c r="B45" s="41">
        <v>6069</v>
      </c>
      <c r="C45" s="42" t="s">
        <v>1794</v>
      </c>
      <c r="D45" s="42" t="s">
        <v>78</v>
      </c>
      <c r="E45" s="42" t="s">
        <v>1795</v>
      </c>
      <c r="F45" s="59">
        <v>38462</v>
      </c>
      <c r="G45" s="16" t="s">
        <v>14</v>
      </c>
      <c r="H45" s="60" t="s">
        <v>1405</v>
      </c>
      <c r="I45" s="42" t="s">
        <v>25</v>
      </c>
      <c r="J45" s="42" t="s">
        <v>1829</v>
      </c>
      <c r="K45" s="42" t="s">
        <v>1796</v>
      </c>
      <c r="L45" s="42" t="s">
        <v>1797</v>
      </c>
      <c r="M45" s="16">
        <v>0</v>
      </c>
      <c r="N45" s="16">
        <v>2</v>
      </c>
      <c r="O45" s="16">
        <v>4</v>
      </c>
      <c r="P45" s="16">
        <v>2</v>
      </c>
      <c r="Q45" s="16">
        <v>3.5</v>
      </c>
      <c r="R45" s="16">
        <v>3</v>
      </c>
      <c r="S45" s="16">
        <v>2.5</v>
      </c>
      <c r="T45" s="16">
        <v>4</v>
      </c>
      <c r="U45" s="16">
        <f t="shared" si="1"/>
        <v>21</v>
      </c>
      <c r="V45" s="17"/>
      <c r="W45" s="18"/>
    </row>
    <row r="46" spans="1:23" ht="18" customHeight="1" x14ac:dyDescent="0.25">
      <c r="A46" s="41">
        <v>36</v>
      </c>
      <c r="B46" s="73">
        <v>6104</v>
      </c>
      <c r="C46" s="50" t="s">
        <v>1767</v>
      </c>
      <c r="D46" s="50" t="s">
        <v>228</v>
      </c>
      <c r="E46" s="50" t="s">
        <v>50</v>
      </c>
      <c r="F46" s="80">
        <v>38415</v>
      </c>
      <c r="G46" s="67" t="s">
        <v>14</v>
      </c>
      <c r="H46" s="67">
        <v>6</v>
      </c>
      <c r="I46" s="50" t="s">
        <v>195</v>
      </c>
      <c r="J46" s="50" t="s">
        <v>196</v>
      </c>
      <c r="K46" s="50" t="s">
        <v>196</v>
      </c>
      <c r="L46" s="50" t="s">
        <v>1754</v>
      </c>
      <c r="M46" s="50">
        <v>0</v>
      </c>
      <c r="N46" s="50">
        <v>4</v>
      </c>
      <c r="O46" s="50">
        <v>1</v>
      </c>
      <c r="P46" s="50">
        <v>1</v>
      </c>
      <c r="Q46" s="50">
        <v>5.5</v>
      </c>
      <c r="R46" s="50">
        <v>4</v>
      </c>
      <c r="S46" s="50">
        <v>1.5</v>
      </c>
      <c r="T46" s="50">
        <v>4</v>
      </c>
      <c r="U46" s="50">
        <f t="shared" si="1"/>
        <v>21</v>
      </c>
      <c r="V46" s="17"/>
      <c r="W46" s="18"/>
    </row>
    <row r="47" spans="1:23" ht="18" customHeight="1" x14ac:dyDescent="0.25">
      <c r="A47" s="41">
        <v>37</v>
      </c>
      <c r="B47" s="73">
        <v>6137</v>
      </c>
      <c r="C47" s="50" t="s">
        <v>1904</v>
      </c>
      <c r="D47" s="50" t="s">
        <v>1905</v>
      </c>
      <c r="E47" s="50" t="s">
        <v>737</v>
      </c>
      <c r="F47" s="80">
        <v>38492</v>
      </c>
      <c r="G47" s="67" t="s">
        <v>14</v>
      </c>
      <c r="H47" s="67">
        <v>6</v>
      </c>
      <c r="I47" s="50" t="s">
        <v>570</v>
      </c>
      <c r="J47" s="50" t="s">
        <v>571</v>
      </c>
      <c r="K47" s="50" t="s">
        <v>571</v>
      </c>
      <c r="L47" s="50" t="s">
        <v>1748</v>
      </c>
      <c r="M47" s="50">
        <v>1</v>
      </c>
      <c r="N47" s="50">
        <v>4</v>
      </c>
      <c r="O47" s="50">
        <v>1</v>
      </c>
      <c r="P47" s="50">
        <v>1</v>
      </c>
      <c r="Q47" s="50">
        <v>3.5</v>
      </c>
      <c r="R47" s="50">
        <v>5.5</v>
      </c>
      <c r="S47" s="50">
        <v>3</v>
      </c>
      <c r="T47" s="50">
        <v>2</v>
      </c>
      <c r="U47" s="50">
        <f t="shared" si="1"/>
        <v>21</v>
      </c>
      <c r="V47" s="17"/>
      <c r="W47" s="18"/>
    </row>
    <row r="48" spans="1:23" ht="18" customHeight="1" x14ac:dyDescent="0.25">
      <c r="A48" s="41">
        <v>38</v>
      </c>
      <c r="B48" s="73">
        <v>6145</v>
      </c>
      <c r="C48" s="50" t="s">
        <v>1911</v>
      </c>
      <c r="D48" s="50" t="s">
        <v>1912</v>
      </c>
      <c r="E48" s="50" t="s">
        <v>1913</v>
      </c>
      <c r="F48" s="80">
        <v>38939</v>
      </c>
      <c r="G48" s="67" t="s">
        <v>14</v>
      </c>
      <c r="H48" s="67">
        <v>6</v>
      </c>
      <c r="I48" s="50" t="s">
        <v>160</v>
      </c>
      <c r="J48" s="50" t="s">
        <v>927</v>
      </c>
      <c r="K48" s="50" t="s">
        <v>927</v>
      </c>
      <c r="L48" s="85" t="s">
        <v>928</v>
      </c>
      <c r="M48" s="50">
        <v>1</v>
      </c>
      <c r="N48" s="50">
        <v>3</v>
      </c>
      <c r="O48" s="50">
        <v>3</v>
      </c>
      <c r="P48" s="50">
        <v>1</v>
      </c>
      <c r="Q48" s="50">
        <v>2.5</v>
      </c>
      <c r="R48" s="50">
        <v>5.5</v>
      </c>
      <c r="S48" s="50">
        <v>3</v>
      </c>
      <c r="T48" s="50">
        <v>2</v>
      </c>
      <c r="U48" s="50">
        <f t="shared" si="1"/>
        <v>21</v>
      </c>
      <c r="V48" s="17"/>
      <c r="W48" s="18"/>
    </row>
    <row r="49" spans="1:23" ht="18" customHeight="1" x14ac:dyDescent="0.25">
      <c r="A49" s="41">
        <v>39</v>
      </c>
      <c r="B49" s="73">
        <v>6154</v>
      </c>
      <c r="C49" s="50" t="s">
        <v>1942</v>
      </c>
      <c r="D49" s="50" t="s">
        <v>277</v>
      </c>
      <c r="E49" s="50" t="s">
        <v>1026</v>
      </c>
      <c r="F49" s="80">
        <v>38414</v>
      </c>
      <c r="G49" s="67" t="s">
        <v>24</v>
      </c>
      <c r="H49" s="67">
        <v>6</v>
      </c>
      <c r="I49" s="50" t="s">
        <v>25</v>
      </c>
      <c r="J49" s="50" t="s">
        <v>66</v>
      </c>
      <c r="K49" s="50" t="s">
        <v>66</v>
      </c>
      <c r="L49" s="50" t="s">
        <v>1812</v>
      </c>
      <c r="M49" s="50">
        <v>2</v>
      </c>
      <c r="N49" s="50">
        <v>2</v>
      </c>
      <c r="O49" s="50">
        <v>4</v>
      </c>
      <c r="P49" s="50">
        <v>2</v>
      </c>
      <c r="Q49" s="50">
        <v>3.5</v>
      </c>
      <c r="R49" s="50">
        <v>3.5</v>
      </c>
      <c r="S49" s="50">
        <v>2</v>
      </c>
      <c r="T49" s="50">
        <v>2</v>
      </c>
      <c r="U49" s="50">
        <f t="shared" si="1"/>
        <v>21</v>
      </c>
      <c r="V49" s="17"/>
      <c r="W49" s="18"/>
    </row>
    <row r="50" spans="1:23" ht="18" customHeight="1" x14ac:dyDescent="0.25">
      <c r="A50" s="41">
        <v>40</v>
      </c>
      <c r="B50" s="73">
        <v>6156</v>
      </c>
      <c r="C50" s="50" t="s">
        <v>1944</v>
      </c>
      <c r="D50" s="50" t="s">
        <v>1439</v>
      </c>
      <c r="E50" s="50" t="s">
        <v>1026</v>
      </c>
      <c r="F50" s="80">
        <v>38618</v>
      </c>
      <c r="G50" s="67" t="s">
        <v>24</v>
      </c>
      <c r="H50" s="67">
        <v>6</v>
      </c>
      <c r="I50" s="50" t="s">
        <v>25</v>
      </c>
      <c r="J50" s="50" t="s">
        <v>66</v>
      </c>
      <c r="K50" s="50" t="s">
        <v>66</v>
      </c>
      <c r="L50" s="50" t="s">
        <v>1812</v>
      </c>
      <c r="M50" s="50">
        <v>1</v>
      </c>
      <c r="N50" s="50">
        <v>4</v>
      </c>
      <c r="O50" s="50">
        <v>6</v>
      </c>
      <c r="P50" s="50">
        <v>1</v>
      </c>
      <c r="Q50" s="50">
        <v>2</v>
      </c>
      <c r="R50" s="50">
        <v>3.5</v>
      </c>
      <c r="S50" s="50">
        <v>1.5</v>
      </c>
      <c r="T50" s="50">
        <v>2</v>
      </c>
      <c r="U50" s="50">
        <f t="shared" si="1"/>
        <v>21</v>
      </c>
      <c r="V50" s="17"/>
      <c r="W50" s="18"/>
    </row>
    <row r="51" spans="1:23" ht="18" customHeight="1" x14ac:dyDescent="0.25">
      <c r="A51" s="41">
        <v>41</v>
      </c>
      <c r="B51" s="73">
        <v>6205</v>
      </c>
      <c r="C51" s="50" t="s">
        <v>2084</v>
      </c>
      <c r="D51" s="50" t="s">
        <v>175</v>
      </c>
      <c r="E51" s="50" t="s">
        <v>238</v>
      </c>
      <c r="F51" s="80">
        <v>38464</v>
      </c>
      <c r="G51" s="67" t="s">
        <v>14</v>
      </c>
      <c r="H51" s="67">
        <v>6</v>
      </c>
      <c r="I51" s="50" t="s">
        <v>25</v>
      </c>
      <c r="J51" s="50" t="s">
        <v>66</v>
      </c>
      <c r="K51" s="50" t="s">
        <v>66</v>
      </c>
      <c r="L51" s="50" t="s">
        <v>2085</v>
      </c>
      <c r="M51" s="50">
        <v>1</v>
      </c>
      <c r="N51" s="50">
        <v>4</v>
      </c>
      <c r="O51" s="50">
        <v>4</v>
      </c>
      <c r="P51" s="50">
        <v>2</v>
      </c>
      <c r="Q51" s="50">
        <v>3</v>
      </c>
      <c r="R51" s="50">
        <v>5.5</v>
      </c>
      <c r="S51" s="50">
        <v>1.5</v>
      </c>
      <c r="T51" s="50">
        <v>0</v>
      </c>
      <c r="U51" s="50">
        <f t="shared" si="1"/>
        <v>21</v>
      </c>
      <c r="V51" s="17"/>
      <c r="W51" s="18"/>
    </row>
    <row r="52" spans="1:23" ht="18" customHeight="1" x14ac:dyDescent="0.25">
      <c r="A52" s="41">
        <v>42</v>
      </c>
      <c r="B52" s="73">
        <v>6236</v>
      </c>
      <c r="C52" s="50" t="s">
        <v>135</v>
      </c>
      <c r="D52" s="50" t="s">
        <v>175</v>
      </c>
      <c r="E52" s="50" t="s">
        <v>400</v>
      </c>
      <c r="F52" s="80">
        <v>38460</v>
      </c>
      <c r="G52" s="67" t="s">
        <v>14</v>
      </c>
      <c r="H52" s="67">
        <v>6</v>
      </c>
      <c r="I52" s="50" t="s">
        <v>224</v>
      </c>
      <c r="J52" s="50" t="s">
        <v>225</v>
      </c>
      <c r="K52" s="50" t="s">
        <v>225</v>
      </c>
      <c r="L52" s="85" t="s">
        <v>1833</v>
      </c>
      <c r="M52" s="50">
        <v>1</v>
      </c>
      <c r="N52" s="50">
        <v>3</v>
      </c>
      <c r="O52" s="50">
        <v>4</v>
      </c>
      <c r="P52" s="50">
        <v>1</v>
      </c>
      <c r="Q52" s="50">
        <v>4</v>
      </c>
      <c r="R52" s="50">
        <v>4</v>
      </c>
      <c r="S52" s="50">
        <v>2</v>
      </c>
      <c r="T52" s="50">
        <v>2</v>
      </c>
      <c r="U52" s="50">
        <f t="shared" si="1"/>
        <v>21</v>
      </c>
      <c r="V52" s="24"/>
      <c r="W52" s="18"/>
    </row>
    <row r="53" spans="1:23" ht="18" customHeight="1" x14ac:dyDescent="0.25">
      <c r="A53" s="41">
        <v>43</v>
      </c>
      <c r="B53" s="73">
        <v>6261</v>
      </c>
      <c r="C53" s="50" t="s">
        <v>2119</v>
      </c>
      <c r="D53" s="50" t="s">
        <v>17</v>
      </c>
      <c r="E53" s="50" t="s">
        <v>347</v>
      </c>
      <c r="F53" s="80">
        <v>38471</v>
      </c>
      <c r="G53" s="67" t="s">
        <v>14</v>
      </c>
      <c r="H53" s="67">
        <v>6</v>
      </c>
      <c r="I53" s="50" t="s">
        <v>107</v>
      </c>
      <c r="J53" s="50" t="s">
        <v>473</v>
      </c>
      <c r="K53" s="50" t="s">
        <v>1105</v>
      </c>
      <c r="L53" s="50" t="s">
        <v>766</v>
      </c>
      <c r="M53" s="50">
        <v>2</v>
      </c>
      <c r="N53" s="50">
        <v>4</v>
      </c>
      <c r="O53" s="50">
        <v>2</v>
      </c>
      <c r="P53" s="50">
        <v>2</v>
      </c>
      <c r="Q53" s="50">
        <v>2</v>
      </c>
      <c r="R53" s="50">
        <v>5</v>
      </c>
      <c r="S53" s="50">
        <v>2</v>
      </c>
      <c r="T53" s="50">
        <v>2</v>
      </c>
      <c r="U53" s="50">
        <f t="shared" si="1"/>
        <v>21</v>
      </c>
      <c r="V53" s="24"/>
      <c r="W53" s="18"/>
    </row>
    <row r="54" spans="1:23" ht="18" customHeight="1" x14ac:dyDescent="0.25">
      <c r="A54" s="41">
        <v>44</v>
      </c>
      <c r="B54" s="43">
        <v>6072</v>
      </c>
      <c r="C54" s="42" t="s">
        <v>1803</v>
      </c>
      <c r="D54" s="42" t="s">
        <v>242</v>
      </c>
      <c r="E54" s="42" t="s">
        <v>50</v>
      </c>
      <c r="F54" s="59">
        <v>38716</v>
      </c>
      <c r="G54" s="16" t="s">
        <v>14</v>
      </c>
      <c r="H54" s="60" t="s">
        <v>1405</v>
      </c>
      <c r="I54" s="42" t="s">
        <v>25</v>
      </c>
      <c r="J54" s="42" t="s">
        <v>1804</v>
      </c>
      <c r="K54" s="42" t="s">
        <v>1805</v>
      </c>
      <c r="L54" s="42" t="s">
        <v>1806</v>
      </c>
      <c r="M54" s="16">
        <v>0</v>
      </c>
      <c r="N54" s="16">
        <v>3</v>
      </c>
      <c r="O54" s="16">
        <v>1</v>
      </c>
      <c r="P54" s="16">
        <v>2</v>
      </c>
      <c r="Q54" s="16">
        <v>5.5</v>
      </c>
      <c r="R54" s="16">
        <v>5</v>
      </c>
      <c r="S54" s="16">
        <v>2</v>
      </c>
      <c r="T54" s="16">
        <v>2</v>
      </c>
      <c r="U54" s="16">
        <f t="shared" si="1"/>
        <v>20.5</v>
      </c>
      <c r="V54" s="17"/>
      <c r="W54" s="18"/>
    </row>
    <row r="55" spans="1:23" ht="18" customHeight="1" x14ac:dyDescent="0.25">
      <c r="A55" s="41">
        <v>45</v>
      </c>
      <c r="B55" s="73">
        <v>6105</v>
      </c>
      <c r="C55" s="50" t="s">
        <v>1973</v>
      </c>
      <c r="D55" s="50" t="s">
        <v>84</v>
      </c>
      <c r="E55" s="50" t="s">
        <v>223</v>
      </c>
      <c r="F55" s="80">
        <v>38448</v>
      </c>
      <c r="G55" s="67" t="s">
        <v>14</v>
      </c>
      <c r="H55" s="67">
        <v>6</v>
      </c>
      <c r="I55" s="50" t="s">
        <v>25</v>
      </c>
      <c r="J55" s="50" t="s">
        <v>66</v>
      </c>
      <c r="K55" s="50" t="s">
        <v>66</v>
      </c>
      <c r="L55" s="50" t="s">
        <v>1770</v>
      </c>
      <c r="M55" s="50">
        <v>0</v>
      </c>
      <c r="N55" s="50">
        <v>4</v>
      </c>
      <c r="O55" s="50">
        <v>3</v>
      </c>
      <c r="P55" s="50">
        <v>1</v>
      </c>
      <c r="Q55" s="50">
        <v>2.5</v>
      </c>
      <c r="R55" s="50">
        <v>5.5</v>
      </c>
      <c r="S55" s="50">
        <v>2.5</v>
      </c>
      <c r="T55" s="50">
        <v>2</v>
      </c>
      <c r="U55" s="50">
        <f t="shared" si="1"/>
        <v>20.5</v>
      </c>
      <c r="V55" s="17"/>
      <c r="W55" s="18"/>
    </row>
    <row r="56" spans="1:23" ht="18" customHeight="1" x14ac:dyDescent="0.25">
      <c r="A56" s="41">
        <v>46</v>
      </c>
      <c r="B56" s="73">
        <v>6111</v>
      </c>
      <c r="C56" s="50" t="s">
        <v>1401</v>
      </c>
      <c r="D56" s="50" t="s">
        <v>459</v>
      </c>
      <c r="E56" s="50" t="s">
        <v>1402</v>
      </c>
      <c r="F56" s="80">
        <v>38726</v>
      </c>
      <c r="G56" s="67" t="s">
        <v>24</v>
      </c>
      <c r="H56" s="67">
        <v>6</v>
      </c>
      <c r="I56" s="50" t="s">
        <v>322</v>
      </c>
      <c r="J56" s="50" t="s">
        <v>496</v>
      </c>
      <c r="K56" s="50" t="s">
        <v>496</v>
      </c>
      <c r="L56" s="50" t="s">
        <v>497</v>
      </c>
      <c r="M56" s="50">
        <v>2</v>
      </c>
      <c r="N56" s="50">
        <v>3</v>
      </c>
      <c r="O56" s="50">
        <v>3</v>
      </c>
      <c r="P56" s="50">
        <v>2</v>
      </c>
      <c r="Q56" s="50">
        <v>3</v>
      </c>
      <c r="R56" s="50">
        <v>4</v>
      </c>
      <c r="S56" s="50">
        <v>1.5</v>
      </c>
      <c r="T56" s="50">
        <v>2</v>
      </c>
      <c r="U56" s="50">
        <f t="shared" si="1"/>
        <v>20.5</v>
      </c>
      <c r="V56" s="17"/>
      <c r="W56" s="18"/>
    </row>
    <row r="57" spans="1:23" ht="18" customHeight="1" x14ac:dyDescent="0.25">
      <c r="A57" s="41">
        <v>47</v>
      </c>
      <c r="B57" s="73">
        <v>6138</v>
      </c>
      <c r="C57" s="50" t="s">
        <v>1906</v>
      </c>
      <c r="D57" s="50" t="s">
        <v>197</v>
      </c>
      <c r="E57" s="50" t="s">
        <v>65</v>
      </c>
      <c r="F57" s="80">
        <v>38500</v>
      </c>
      <c r="G57" s="67" t="s">
        <v>14</v>
      </c>
      <c r="H57" s="67">
        <v>6</v>
      </c>
      <c r="I57" s="50" t="s">
        <v>195</v>
      </c>
      <c r="J57" s="50" t="s">
        <v>196</v>
      </c>
      <c r="K57" s="50" t="s">
        <v>196</v>
      </c>
      <c r="L57" s="50" t="s">
        <v>1057</v>
      </c>
      <c r="M57" s="50">
        <v>2</v>
      </c>
      <c r="N57" s="50">
        <v>2</v>
      </c>
      <c r="O57" s="50">
        <v>4</v>
      </c>
      <c r="P57" s="50">
        <v>0</v>
      </c>
      <c r="Q57" s="50">
        <v>3</v>
      </c>
      <c r="R57" s="50">
        <v>5</v>
      </c>
      <c r="S57" s="50">
        <v>2.5</v>
      </c>
      <c r="T57" s="50">
        <v>2</v>
      </c>
      <c r="U57" s="50">
        <f t="shared" si="1"/>
        <v>20.5</v>
      </c>
      <c r="V57" s="17"/>
      <c r="W57" s="18"/>
    </row>
    <row r="58" spans="1:23" ht="18" customHeight="1" x14ac:dyDescent="0.25">
      <c r="A58" s="41">
        <v>48</v>
      </c>
      <c r="B58" s="73">
        <v>6143</v>
      </c>
      <c r="C58" s="50" t="s">
        <v>1396</v>
      </c>
      <c r="D58" s="50" t="s">
        <v>1397</v>
      </c>
      <c r="E58" s="50" t="s">
        <v>258</v>
      </c>
      <c r="F58" s="80">
        <v>38932</v>
      </c>
      <c r="G58" s="67" t="s">
        <v>14</v>
      </c>
      <c r="H58" s="67">
        <v>6</v>
      </c>
      <c r="I58" s="50" t="s">
        <v>322</v>
      </c>
      <c r="J58" s="50" t="s">
        <v>323</v>
      </c>
      <c r="K58" s="50" t="s">
        <v>1399</v>
      </c>
      <c r="L58" s="50" t="s">
        <v>1398</v>
      </c>
      <c r="M58" s="50">
        <v>2</v>
      </c>
      <c r="N58" s="50">
        <v>3</v>
      </c>
      <c r="O58" s="50">
        <v>4</v>
      </c>
      <c r="P58" s="50">
        <v>2</v>
      </c>
      <c r="Q58" s="50">
        <v>3.5</v>
      </c>
      <c r="R58" s="50">
        <v>3</v>
      </c>
      <c r="S58" s="50">
        <v>3</v>
      </c>
      <c r="T58" s="50">
        <v>0</v>
      </c>
      <c r="U58" s="50">
        <f t="shared" si="1"/>
        <v>20.5</v>
      </c>
      <c r="V58" s="17"/>
      <c r="W58" s="18"/>
    </row>
    <row r="59" spans="1:23" ht="18" customHeight="1" x14ac:dyDescent="0.25">
      <c r="A59" s="41">
        <v>49</v>
      </c>
      <c r="B59" s="73">
        <v>6148</v>
      </c>
      <c r="C59" s="50" t="s">
        <v>1919</v>
      </c>
      <c r="D59" s="50" t="s">
        <v>468</v>
      </c>
      <c r="E59" s="50" t="s">
        <v>36</v>
      </c>
      <c r="F59" s="80">
        <v>38611</v>
      </c>
      <c r="G59" s="67" t="s">
        <v>14</v>
      </c>
      <c r="H59" s="67">
        <v>6</v>
      </c>
      <c r="I59" s="50" t="s">
        <v>29</v>
      </c>
      <c r="J59" s="50" t="s">
        <v>1830</v>
      </c>
      <c r="K59" s="50" t="s">
        <v>418</v>
      </c>
      <c r="L59" s="50" t="s">
        <v>419</v>
      </c>
      <c r="M59" s="50">
        <v>1</v>
      </c>
      <c r="N59" s="50">
        <v>4</v>
      </c>
      <c r="O59" s="50">
        <v>4</v>
      </c>
      <c r="P59" s="50">
        <v>1</v>
      </c>
      <c r="Q59" s="50">
        <v>2.5</v>
      </c>
      <c r="R59" s="50">
        <v>4</v>
      </c>
      <c r="S59" s="50">
        <v>4</v>
      </c>
      <c r="T59" s="50">
        <v>0</v>
      </c>
      <c r="U59" s="50">
        <f t="shared" si="1"/>
        <v>20.5</v>
      </c>
      <c r="V59" s="17"/>
      <c r="W59" s="18"/>
    </row>
    <row r="60" spans="1:23" ht="18" customHeight="1" x14ac:dyDescent="0.25">
      <c r="A60" s="41">
        <v>50</v>
      </c>
      <c r="B60" s="73">
        <v>6157</v>
      </c>
      <c r="C60" s="50" t="s">
        <v>1945</v>
      </c>
      <c r="D60" s="50" t="s">
        <v>600</v>
      </c>
      <c r="E60" s="50" t="s">
        <v>218</v>
      </c>
      <c r="F60" s="80">
        <v>38464</v>
      </c>
      <c r="G60" s="67" t="s">
        <v>14</v>
      </c>
      <c r="H60" s="67">
        <v>6</v>
      </c>
      <c r="I60" s="50" t="s">
        <v>118</v>
      </c>
      <c r="J60" s="50" t="s">
        <v>119</v>
      </c>
      <c r="K60" s="50" t="s">
        <v>119</v>
      </c>
      <c r="L60" s="50" t="s">
        <v>1946</v>
      </c>
      <c r="M60" s="50">
        <v>1</v>
      </c>
      <c r="N60" s="50">
        <v>4</v>
      </c>
      <c r="O60" s="50">
        <v>4</v>
      </c>
      <c r="P60" s="50">
        <v>0</v>
      </c>
      <c r="Q60" s="50">
        <v>3.5</v>
      </c>
      <c r="R60" s="50">
        <v>3</v>
      </c>
      <c r="S60" s="50">
        <v>3</v>
      </c>
      <c r="T60" s="50">
        <v>2</v>
      </c>
      <c r="U60" s="50">
        <f t="shared" si="1"/>
        <v>20.5</v>
      </c>
      <c r="V60" s="17"/>
      <c r="W60" s="18"/>
    </row>
    <row r="61" spans="1:23" ht="18" customHeight="1" x14ac:dyDescent="0.25">
      <c r="A61" s="41">
        <v>51</v>
      </c>
      <c r="B61" s="73">
        <v>6186</v>
      </c>
      <c r="C61" s="50" t="s">
        <v>2017</v>
      </c>
      <c r="D61" s="50" t="s">
        <v>330</v>
      </c>
      <c r="E61" s="50" t="s">
        <v>1072</v>
      </c>
      <c r="F61" s="80">
        <v>38761</v>
      </c>
      <c r="G61" s="67" t="s">
        <v>14</v>
      </c>
      <c r="H61" s="67">
        <v>6</v>
      </c>
      <c r="I61" s="50" t="s">
        <v>25</v>
      </c>
      <c r="J61" s="50" t="s">
        <v>1804</v>
      </c>
      <c r="K61" s="50" t="s">
        <v>1805</v>
      </c>
      <c r="L61" s="50" t="s">
        <v>1806</v>
      </c>
      <c r="M61" s="50">
        <v>0</v>
      </c>
      <c r="N61" s="50">
        <v>2</v>
      </c>
      <c r="O61" s="50">
        <v>4</v>
      </c>
      <c r="P61" s="50">
        <v>2</v>
      </c>
      <c r="Q61" s="50">
        <v>3.5</v>
      </c>
      <c r="R61" s="50">
        <v>4</v>
      </c>
      <c r="S61" s="50">
        <v>3</v>
      </c>
      <c r="T61" s="50">
        <v>2</v>
      </c>
      <c r="U61" s="50">
        <f t="shared" si="1"/>
        <v>20.5</v>
      </c>
      <c r="V61" s="17"/>
      <c r="W61" s="18"/>
    </row>
    <row r="62" spans="1:23" ht="18" customHeight="1" x14ac:dyDescent="0.25">
      <c r="A62" s="41">
        <v>52</v>
      </c>
      <c r="B62" s="73">
        <v>6190</v>
      </c>
      <c r="C62" s="50" t="s">
        <v>227</v>
      </c>
      <c r="D62" s="50" t="s">
        <v>16</v>
      </c>
      <c r="E62" s="50" t="s">
        <v>258</v>
      </c>
      <c r="F62" s="80">
        <v>38365</v>
      </c>
      <c r="G62" s="67" t="s">
        <v>14</v>
      </c>
      <c r="H62" s="67">
        <v>6</v>
      </c>
      <c r="I62" s="50" t="s">
        <v>25</v>
      </c>
      <c r="J62" s="50" t="s">
        <v>80</v>
      </c>
      <c r="K62" s="50" t="s">
        <v>239</v>
      </c>
      <c r="L62" s="50" t="s">
        <v>1837</v>
      </c>
      <c r="M62" s="50">
        <v>1</v>
      </c>
      <c r="N62" s="50">
        <v>3</v>
      </c>
      <c r="O62" s="50">
        <v>4</v>
      </c>
      <c r="P62" s="50">
        <v>3</v>
      </c>
      <c r="Q62" s="50">
        <v>3.5</v>
      </c>
      <c r="R62" s="50">
        <v>1.5</v>
      </c>
      <c r="S62" s="50">
        <v>2.5</v>
      </c>
      <c r="T62" s="50">
        <v>2</v>
      </c>
      <c r="U62" s="50">
        <f t="shared" si="1"/>
        <v>20.5</v>
      </c>
      <c r="V62" s="17"/>
      <c r="W62" s="18"/>
    </row>
    <row r="63" spans="1:23" ht="18" customHeight="1" x14ac:dyDescent="0.25">
      <c r="A63" s="41">
        <v>53</v>
      </c>
      <c r="B63" s="73">
        <v>6212</v>
      </c>
      <c r="C63" s="50" t="s">
        <v>2095</v>
      </c>
      <c r="D63" s="50" t="s">
        <v>584</v>
      </c>
      <c r="E63" s="50" t="s">
        <v>57</v>
      </c>
      <c r="F63" s="80">
        <v>38394</v>
      </c>
      <c r="G63" s="67" t="s">
        <v>14</v>
      </c>
      <c r="H63" s="67">
        <v>6</v>
      </c>
      <c r="I63" s="50" t="s">
        <v>160</v>
      </c>
      <c r="J63" s="50" t="s">
        <v>2096</v>
      </c>
      <c r="K63" s="50" t="s">
        <v>2097</v>
      </c>
      <c r="L63" s="50" t="s">
        <v>2098</v>
      </c>
      <c r="M63" s="50">
        <v>1</v>
      </c>
      <c r="N63" s="50">
        <v>3</v>
      </c>
      <c r="O63" s="50">
        <v>4</v>
      </c>
      <c r="P63" s="50">
        <v>1</v>
      </c>
      <c r="Q63" s="50">
        <v>4.5</v>
      </c>
      <c r="R63" s="50">
        <v>3</v>
      </c>
      <c r="S63" s="50">
        <v>3</v>
      </c>
      <c r="T63" s="50">
        <v>1</v>
      </c>
      <c r="U63" s="50">
        <f t="shared" si="1"/>
        <v>20.5</v>
      </c>
      <c r="V63" s="17"/>
      <c r="W63" s="18"/>
    </row>
    <row r="64" spans="1:23" ht="18" customHeight="1" x14ac:dyDescent="0.25">
      <c r="A64" s="41">
        <v>54</v>
      </c>
      <c r="B64" s="73">
        <v>6220</v>
      </c>
      <c r="C64" s="50" t="s">
        <v>2049</v>
      </c>
      <c r="D64" s="50" t="s">
        <v>801</v>
      </c>
      <c r="E64" s="50" t="s">
        <v>50</v>
      </c>
      <c r="F64" s="80">
        <v>38766</v>
      </c>
      <c r="G64" s="67" t="s">
        <v>14</v>
      </c>
      <c r="H64" s="67">
        <v>6</v>
      </c>
      <c r="I64" s="50" t="s">
        <v>25</v>
      </c>
      <c r="J64" s="50" t="s">
        <v>1804</v>
      </c>
      <c r="K64" s="50" t="s">
        <v>2050</v>
      </c>
      <c r="L64" s="50" t="s">
        <v>1806</v>
      </c>
      <c r="M64" s="50">
        <v>0</v>
      </c>
      <c r="N64" s="50">
        <v>4</v>
      </c>
      <c r="O64" s="50">
        <v>3</v>
      </c>
      <c r="P64" s="50">
        <v>2</v>
      </c>
      <c r="Q64" s="50">
        <v>2.5</v>
      </c>
      <c r="R64" s="50">
        <v>5.5</v>
      </c>
      <c r="S64" s="50">
        <v>1.5</v>
      </c>
      <c r="T64" s="50">
        <v>2</v>
      </c>
      <c r="U64" s="50">
        <f t="shared" si="1"/>
        <v>20.5</v>
      </c>
      <c r="V64" s="17"/>
      <c r="W64" s="18"/>
    </row>
    <row r="65" spans="1:23" ht="18" customHeight="1" x14ac:dyDescent="0.25">
      <c r="A65" s="41">
        <v>55</v>
      </c>
      <c r="B65" s="43">
        <v>6009</v>
      </c>
      <c r="C65" s="42" t="s">
        <v>1955</v>
      </c>
      <c r="D65" s="42" t="s">
        <v>242</v>
      </c>
      <c r="E65" s="42" t="s">
        <v>148</v>
      </c>
      <c r="F65" s="59">
        <v>38503</v>
      </c>
      <c r="G65" s="16" t="s">
        <v>14</v>
      </c>
      <c r="H65" s="60" t="s">
        <v>1405</v>
      </c>
      <c r="I65" s="42" t="s">
        <v>25</v>
      </c>
      <c r="J65" s="42" t="s">
        <v>66</v>
      </c>
      <c r="K65" s="42" t="s">
        <v>66</v>
      </c>
      <c r="L65" s="42" t="s">
        <v>875</v>
      </c>
      <c r="M65" s="16">
        <v>1</v>
      </c>
      <c r="N65" s="16">
        <v>4</v>
      </c>
      <c r="O65" s="16">
        <v>4</v>
      </c>
      <c r="P65" s="16">
        <v>2</v>
      </c>
      <c r="Q65" s="16">
        <v>0.5</v>
      </c>
      <c r="R65" s="16">
        <v>4.5</v>
      </c>
      <c r="S65" s="16">
        <v>2</v>
      </c>
      <c r="T65" s="16">
        <v>2</v>
      </c>
      <c r="U65" s="16">
        <f t="shared" si="1"/>
        <v>20</v>
      </c>
      <c r="V65" s="17"/>
      <c r="W65" s="18"/>
    </row>
    <row r="66" spans="1:23" ht="18" customHeight="1" x14ac:dyDescent="0.25">
      <c r="A66" s="41">
        <v>56</v>
      </c>
      <c r="B66" s="41">
        <v>6021</v>
      </c>
      <c r="C66" s="42" t="s">
        <v>2012</v>
      </c>
      <c r="D66" s="42" t="s">
        <v>64</v>
      </c>
      <c r="E66" s="42" t="s">
        <v>250</v>
      </c>
      <c r="F66" s="59">
        <v>38611</v>
      </c>
      <c r="G66" s="16" t="s">
        <v>14</v>
      </c>
      <c r="H66" s="60" t="s">
        <v>1405</v>
      </c>
      <c r="I66" s="42" t="s">
        <v>1927</v>
      </c>
      <c r="J66" s="42" t="s">
        <v>1928</v>
      </c>
      <c r="K66" s="42" t="s">
        <v>1929</v>
      </c>
      <c r="L66" s="42" t="s">
        <v>1930</v>
      </c>
      <c r="M66" s="16">
        <v>0</v>
      </c>
      <c r="N66" s="16">
        <v>4</v>
      </c>
      <c r="O66" s="16">
        <v>3</v>
      </c>
      <c r="P66" s="16">
        <v>1</v>
      </c>
      <c r="Q66" s="16">
        <v>3.5</v>
      </c>
      <c r="R66" s="16">
        <v>5.5</v>
      </c>
      <c r="S66" s="16">
        <v>3</v>
      </c>
      <c r="T66" s="16">
        <v>0</v>
      </c>
      <c r="U66" s="16">
        <f t="shared" si="1"/>
        <v>20</v>
      </c>
      <c r="V66" s="17"/>
      <c r="W66" s="18"/>
    </row>
    <row r="67" spans="1:23" ht="18" customHeight="1" x14ac:dyDescent="0.25">
      <c r="A67" s="43">
        <v>57</v>
      </c>
      <c r="B67" s="41">
        <v>6050</v>
      </c>
      <c r="C67" s="42" t="s">
        <v>1819</v>
      </c>
      <c r="D67" s="42" t="s">
        <v>1265</v>
      </c>
      <c r="E67" s="42" t="s">
        <v>1820</v>
      </c>
      <c r="F67" s="59">
        <v>38589</v>
      </c>
      <c r="G67" s="16" t="s">
        <v>14</v>
      </c>
      <c r="H67" s="60" t="s">
        <v>1405</v>
      </c>
      <c r="I67" s="42" t="s">
        <v>107</v>
      </c>
      <c r="J67" s="42" t="s">
        <v>530</v>
      </c>
      <c r="K67" s="42" t="s">
        <v>530</v>
      </c>
      <c r="L67" s="42" t="s">
        <v>1442</v>
      </c>
      <c r="M67" s="16">
        <v>0</v>
      </c>
      <c r="N67" s="16">
        <v>3</v>
      </c>
      <c r="O67" s="16">
        <v>3</v>
      </c>
      <c r="P67" s="16">
        <v>1</v>
      </c>
      <c r="Q67" s="16">
        <v>5.5</v>
      </c>
      <c r="R67" s="16">
        <v>3</v>
      </c>
      <c r="S67" s="16">
        <v>2.5</v>
      </c>
      <c r="T67" s="16">
        <v>2</v>
      </c>
      <c r="U67" s="16">
        <f t="shared" si="1"/>
        <v>20</v>
      </c>
      <c r="V67" s="17"/>
      <c r="W67" s="18"/>
    </row>
    <row r="68" spans="1:23" ht="18" customHeight="1" x14ac:dyDescent="0.25">
      <c r="A68" s="41">
        <v>58</v>
      </c>
      <c r="B68" s="41">
        <v>6051</v>
      </c>
      <c r="C68" s="42" t="s">
        <v>2083</v>
      </c>
      <c r="D68" s="42" t="s">
        <v>100</v>
      </c>
      <c r="E68" s="42" t="s">
        <v>1026</v>
      </c>
      <c r="F68" s="59">
        <v>38463</v>
      </c>
      <c r="G68" s="16" t="s">
        <v>24</v>
      </c>
      <c r="H68" s="60" t="s">
        <v>1405</v>
      </c>
      <c r="I68" s="42" t="s">
        <v>195</v>
      </c>
      <c r="J68" s="42" t="s">
        <v>196</v>
      </c>
      <c r="K68" s="42" t="s">
        <v>196</v>
      </c>
      <c r="L68" s="42" t="s">
        <v>1754</v>
      </c>
      <c r="M68" s="16">
        <v>1</v>
      </c>
      <c r="N68" s="16">
        <v>2</v>
      </c>
      <c r="O68" s="16">
        <v>6</v>
      </c>
      <c r="P68" s="16">
        <v>1</v>
      </c>
      <c r="Q68" s="16">
        <v>2.5</v>
      </c>
      <c r="R68" s="16">
        <v>3.5</v>
      </c>
      <c r="S68" s="16">
        <v>2</v>
      </c>
      <c r="T68" s="16">
        <v>2</v>
      </c>
      <c r="U68" s="16">
        <f t="shared" si="1"/>
        <v>20</v>
      </c>
      <c r="V68" s="17"/>
      <c r="W68" s="18"/>
    </row>
    <row r="69" spans="1:23" ht="18" customHeight="1" x14ac:dyDescent="0.25">
      <c r="A69" s="41">
        <v>59</v>
      </c>
      <c r="B69" s="73">
        <v>6090</v>
      </c>
      <c r="C69" s="50" t="s">
        <v>586</v>
      </c>
      <c r="D69" s="50" t="s">
        <v>584</v>
      </c>
      <c r="E69" s="50" t="s">
        <v>76</v>
      </c>
      <c r="F69" s="80">
        <v>38527</v>
      </c>
      <c r="G69" s="67" t="s">
        <v>14</v>
      </c>
      <c r="H69" s="67">
        <v>6</v>
      </c>
      <c r="I69" s="50" t="s">
        <v>224</v>
      </c>
      <c r="J69" s="50" t="s">
        <v>225</v>
      </c>
      <c r="K69" s="50" t="s">
        <v>225</v>
      </c>
      <c r="L69" s="50" t="s">
        <v>1872</v>
      </c>
      <c r="M69" s="50">
        <v>1</v>
      </c>
      <c r="N69" s="50">
        <v>2</v>
      </c>
      <c r="O69" s="50">
        <v>2</v>
      </c>
      <c r="P69" s="50">
        <v>1</v>
      </c>
      <c r="Q69" s="50">
        <v>4.5</v>
      </c>
      <c r="R69" s="50">
        <v>5.5</v>
      </c>
      <c r="S69" s="50">
        <v>2</v>
      </c>
      <c r="T69" s="50">
        <v>2</v>
      </c>
      <c r="U69" s="50">
        <f t="shared" si="1"/>
        <v>20</v>
      </c>
      <c r="V69" s="17"/>
      <c r="W69" s="18"/>
    </row>
    <row r="70" spans="1:23" ht="18" customHeight="1" x14ac:dyDescent="0.25">
      <c r="A70" s="41">
        <v>60</v>
      </c>
      <c r="B70" s="73">
        <v>6158</v>
      </c>
      <c r="C70" s="50" t="s">
        <v>470</v>
      </c>
      <c r="D70" s="50" t="s">
        <v>887</v>
      </c>
      <c r="E70" s="50" t="s">
        <v>1052</v>
      </c>
      <c r="F70" s="80">
        <v>38612</v>
      </c>
      <c r="G70" s="67" t="s">
        <v>24</v>
      </c>
      <c r="H70" s="67">
        <v>6</v>
      </c>
      <c r="I70" s="50" t="s">
        <v>195</v>
      </c>
      <c r="J70" s="50" t="s">
        <v>196</v>
      </c>
      <c r="K70" s="50" t="s">
        <v>196</v>
      </c>
      <c r="L70" s="50" t="s">
        <v>1754</v>
      </c>
      <c r="M70" s="50">
        <v>1</v>
      </c>
      <c r="N70" s="50">
        <v>4</v>
      </c>
      <c r="O70" s="50">
        <v>3</v>
      </c>
      <c r="P70" s="50">
        <v>1</v>
      </c>
      <c r="Q70" s="50">
        <v>1</v>
      </c>
      <c r="R70" s="50">
        <v>4</v>
      </c>
      <c r="S70" s="50">
        <v>2</v>
      </c>
      <c r="T70" s="50">
        <v>4</v>
      </c>
      <c r="U70" s="50">
        <f t="shared" si="1"/>
        <v>20</v>
      </c>
      <c r="V70" s="17"/>
      <c r="W70" s="18"/>
    </row>
    <row r="71" spans="1:23" ht="18" customHeight="1" x14ac:dyDescent="0.25">
      <c r="A71" s="41">
        <v>61</v>
      </c>
      <c r="B71" s="73">
        <v>6192</v>
      </c>
      <c r="C71" s="50" t="s">
        <v>2007</v>
      </c>
      <c r="D71" s="50" t="s">
        <v>49</v>
      </c>
      <c r="E71" s="50" t="s">
        <v>15</v>
      </c>
      <c r="F71" s="80">
        <v>38548</v>
      </c>
      <c r="G71" s="67" t="s">
        <v>14</v>
      </c>
      <c r="H71" s="67">
        <v>6</v>
      </c>
      <c r="I71" s="50" t="s">
        <v>25</v>
      </c>
      <c r="J71" s="50" t="s">
        <v>374</v>
      </c>
      <c r="K71" s="50" t="s">
        <v>375</v>
      </c>
      <c r="L71" s="50" t="s">
        <v>1653</v>
      </c>
      <c r="M71" s="50">
        <v>0</v>
      </c>
      <c r="N71" s="50">
        <v>3</v>
      </c>
      <c r="O71" s="50">
        <v>4</v>
      </c>
      <c r="P71" s="50">
        <v>3</v>
      </c>
      <c r="Q71" s="50">
        <v>5</v>
      </c>
      <c r="R71" s="50">
        <v>3.5</v>
      </c>
      <c r="S71" s="50">
        <v>1.5</v>
      </c>
      <c r="T71" s="50">
        <v>0</v>
      </c>
      <c r="U71" s="50">
        <f t="shared" si="1"/>
        <v>20</v>
      </c>
      <c r="V71" s="17"/>
      <c r="W71" s="18"/>
    </row>
    <row r="72" spans="1:23" ht="18" customHeight="1" x14ac:dyDescent="0.25">
      <c r="A72" s="41">
        <v>62</v>
      </c>
      <c r="B72" s="73">
        <v>6200</v>
      </c>
      <c r="C72" s="50" t="s">
        <v>2023</v>
      </c>
      <c r="D72" s="50" t="s">
        <v>887</v>
      </c>
      <c r="E72" s="50" t="s">
        <v>373</v>
      </c>
      <c r="F72" s="80">
        <v>38624</v>
      </c>
      <c r="G72" s="67" t="s">
        <v>24</v>
      </c>
      <c r="H72" s="67">
        <v>6</v>
      </c>
      <c r="I72" s="50" t="s">
        <v>981</v>
      </c>
      <c r="J72" s="50" t="s">
        <v>565</v>
      </c>
      <c r="K72" s="50" t="s">
        <v>565</v>
      </c>
      <c r="L72" s="50" t="s">
        <v>982</v>
      </c>
      <c r="M72" s="50">
        <v>1</v>
      </c>
      <c r="N72" s="50">
        <v>1</v>
      </c>
      <c r="O72" s="50">
        <v>5</v>
      </c>
      <c r="P72" s="50">
        <v>2</v>
      </c>
      <c r="Q72" s="50">
        <v>2.5</v>
      </c>
      <c r="R72" s="50">
        <v>4.5</v>
      </c>
      <c r="S72" s="50">
        <v>2</v>
      </c>
      <c r="T72" s="50">
        <v>2</v>
      </c>
      <c r="U72" s="50">
        <f t="shared" si="1"/>
        <v>20</v>
      </c>
      <c r="V72" s="17"/>
      <c r="W72" s="18"/>
    </row>
    <row r="73" spans="1:23" ht="18" customHeight="1" x14ac:dyDescent="0.25">
      <c r="A73" s="41">
        <v>63</v>
      </c>
      <c r="B73" s="73">
        <v>6238</v>
      </c>
      <c r="C73" s="50" t="s">
        <v>2102</v>
      </c>
      <c r="D73" s="50" t="s">
        <v>78</v>
      </c>
      <c r="E73" s="50" t="s">
        <v>148</v>
      </c>
      <c r="F73" s="80">
        <v>38560</v>
      </c>
      <c r="G73" s="67" t="s">
        <v>14</v>
      </c>
      <c r="H73" s="67">
        <v>6</v>
      </c>
      <c r="I73" s="50" t="s">
        <v>25</v>
      </c>
      <c r="J73" s="50" t="s">
        <v>1829</v>
      </c>
      <c r="K73" s="50" t="s">
        <v>2103</v>
      </c>
      <c r="L73" s="50" t="s">
        <v>1800</v>
      </c>
      <c r="M73" s="50">
        <v>2</v>
      </c>
      <c r="N73" s="50">
        <v>4</v>
      </c>
      <c r="O73" s="50">
        <v>4</v>
      </c>
      <c r="P73" s="50">
        <v>1</v>
      </c>
      <c r="Q73" s="50">
        <v>2.5</v>
      </c>
      <c r="R73" s="50">
        <v>4.5</v>
      </c>
      <c r="S73" s="50">
        <v>0</v>
      </c>
      <c r="T73" s="50">
        <v>2</v>
      </c>
      <c r="U73" s="50">
        <f t="shared" si="1"/>
        <v>20</v>
      </c>
      <c r="V73" s="17"/>
      <c r="W73" s="18"/>
    </row>
    <row r="74" spans="1:23" ht="18" customHeight="1" x14ac:dyDescent="0.25">
      <c r="A74" s="43">
        <v>64</v>
      </c>
      <c r="B74" s="41">
        <v>6045</v>
      </c>
      <c r="C74" s="42" t="s">
        <v>1771</v>
      </c>
      <c r="D74" s="42" t="s">
        <v>1772</v>
      </c>
      <c r="E74" s="42" t="s">
        <v>50</v>
      </c>
      <c r="F74" s="60" t="s">
        <v>1773</v>
      </c>
      <c r="G74" s="60" t="s">
        <v>14</v>
      </c>
      <c r="H74" s="60" t="s">
        <v>1405</v>
      </c>
      <c r="I74" s="42" t="s">
        <v>304</v>
      </c>
      <c r="J74" s="42" t="s">
        <v>305</v>
      </c>
      <c r="K74" s="42" t="s">
        <v>305</v>
      </c>
      <c r="L74" s="42" t="s">
        <v>1774</v>
      </c>
      <c r="M74" s="16">
        <v>1</v>
      </c>
      <c r="N74" s="16">
        <v>3</v>
      </c>
      <c r="O74" s="16">
        <v>3</v>
      </c>
      <c r="P74" s="16">
        <v>1</v>
      </c>
      <c r="Q74" s="16">
        <v>4</v>
      </c>
      <c r="R74" s="16">
        <v>3.5</v>
      </c>
      <c r="S74" s="16">
        <v>2</v>
      </c>
      <c r="T74" s="16">
        <v>2</v>
      </c>
      <c r="U74" s="16">
        <f t="shared" si="1"/>
        <v>19.5</v>
      </c>
      <c r="V74" s="17"/>
      <c r="W74" s="18"/>
    </row>
    <row r="75" spans="1:23" ht="18" customHeight="1" x14ac:dyDescent="0.25">
      <c r="A75" s="41">
        <v>65</v>
      </c>
      <c r="B75" s="73">
        <v>6091</v>
      </c>
      <c r="C75" s="50" t="s">
        <v>759</v>
      </c>
      <c r="D75" s="50" t="s">
        <v>126</v>
      </c>
      <c r="E75" s="50" t="s">
        <v>76</v>
      </c>
      <c r="F75" s="80">
        <v>38412</v>
      </c>
      <c r="G75" s="67" t="s">
        <v>14</v>
      </c>
      <c r="H75" s="67">
        <v>6</v>
      </c>
      <c r="I75" s="50" t="s">
        <v>46</v>
      </c>
      <c r="J75" s="50" t="s">
        <v>47</v>
      </c>
      <c r="K75" s="50" t="s">
        <v>47</v>
      </c>
      <c r="L75" s="85" t="s">
        <v>1866</v>
      </c>
      <c r="M75" s="50">
        <v>2</v>
      </c>
      <c r="N75" s="50">
        <v>3</v>
      </c>
      <c r="O75" s="50">
        <v>4</v>
      </c>
      <c r="P75" s="50">
        <v>1</v>
      </c>
      <c r="Q75" s="50">
        <v>1.5</v>
      </c>
      <c r="R75" s="50">
        <v>3.5</v>
      </c>
      <c r="S75" s="50">
        <v>2.5</v>
      </c>
      <c r="T75" s="50">
        <v>2</v>
      </c>
      <c r="U75" s="50">
        <f t="shared" ref="U75:U106" si="2">SUM(M75:T75)</f>
        <v>19.5</v>
      </c>
      <c r="V75" s="17"/>
      <c r="W75" s="18"/>
    </row>
    <row r="76" spans="1:23" ht="18" customHeight="1" x14ac:dyDescent="0.25">
      <c r="A76" s="41">
        <v>66</v>
      </c>
      <c r="B76" s="73">
        <v>6093</v>
      </c>
      <c r="C76" s="50" t="s">
        <v>2066</v>
      </c>
      <c r="D76" s="50" t="s">
        <v>2067</v>
      </c>
      <c r="E76" s="50" t="s">
        <v>2068</v>
      </c>
      <c r="F76" s="80">
        <v>38256</v>
      </c>
      <c r="G76" s="67" t="s">
        <v>14</v>
      </c>
      <c r="H76" s="67">
        <v>6</v>
      </c>
      <c r="I76" s="50" t="s">
        <v>160</v>
      </c>
      <c r="J76" s="50" t="s">
        <v>606</v>
      </c>
      <c r="K76" s="50" t="s">
        <v>2069</v>
      </c>
      <c r="L76" s="50" t="s">
        <v>2070</v>
      </c>
      <c r="M76" s="50">
        <v>2</v>
      </c>
      <c r="N76" s="50">
        <v>3</v>
      </c>
      <c r="O76" s="50">
        <v>4</v>
      </c>
      <c r="P76" s="50">
        <v>2</v>
      </c>
      <c r="Q76" s="50">
        <v>2</v>
      </c>
      <c r="R76" s="50">
        <v>1.5</v>
      </c>
      <c r="S76" s="50">
        <v>3</v>
      </c>
      <c r="T76" s="50">
        <v>2</v>
      </c>
      <c r="U76" s="50">
        <f t="shared" si="2"/>
        <v>19.5</v>
      </c>
      <c r="V76" s="17"/>
      <c r="W76" s="18"/>
    </row>
    <row r="77" spans="1:23" ht="18" customHeight="1" x14ac:dyDescent="0.25">
      <c r="A77" s="41">
        <v>67</v>
      </c>
      <c r="B77" s="73">
        <v>6142</v>
      </c>
      <c r="C77" s="50" t="s">
        <v>1916</v>
      </c>
      <c r="D77" s="50" t="s">
        <v>1377</v>
      </c>
      <c r="E77" s="50" t="s">
        <v>79</v>
      </c>
      <c r="F77" s="80">
        <v>38457</v>
      </c>
      <c r="G77" s="67" t="s">
        <v>14</v>
      </c>
      <c r="H77" s="67">
        <v>6</v>
      </c>
      <c r="I77" s="50" t="s">
        <v>25</v>
      </c>
      <c r="J77" s="50" t="s">
        <v>66</v>
      </c>
      <c r="K77" s="50" t="s">
        <v>66</v>
      </c>
      <c r="L77" s="50" t="s">
        <v>1858</v>
      </c>
      <c r="M77" s="50">
        <v>1</v>
      </c>
      <c r="N77" s="50">
        <v>3</v>
      </c>
      <c r="O77" s="50">
        <v>4</v>
      </c>
      <c r="P77" s="50">
        <v>1</v>
      </c>
      <c r="Q77" s="50">
        <v>5.5</v>
      </c>
      <c r="R77" s="50">
        <v>3</v>
      </c>
      <c r="S77" s="50">
        <v>0</v>
      </c>
      <c r="T77" s="50">
        <v>2</v>
      </c>
      <c r="U77" s="50">
        <f t="shared" si="2"/>
        <v>19.5</v>
      </c>
      <c r="V77" s="17"/>
      <c r="W77" s="18"/>
    </row>
    <row r="78" spans="1:23" ht="18" customHeight="1" x14ac:dyDescent="0.25">
      <c r="A78" s="41">
        <v>68</v>
      </c>
      <c r="B78" s="73">
        <v>6144</v>
      </c>
      <c r="C78" s="50" t="s">
        <v>1098</v>
      </c>
      <c r="D78" s="50" t="s">
        <v>242</v>
      </c>
      <c r="E78" s="50" t="s">
        <v>148</v>
      </c>
      <c r="F78" s="80">
        <v>38571</v>
      </c>
      <c r="G78" s="67" t="s">
        <v>14</v>
      </c>
      <c r="H78" s="67">
        <v>6</v>
      </c>
      <c r="I78" s="50" t="s">
        <v>25</v>
      </c>
      <c r="J78" s="50" t="s">
        <v>66</v>
      </c>
      <c r="K78" s="50" t="s">
        <v>66</v>
      </c>
      <c r="L78" s="50" t="s">
        <v>875</v>
      </c>
      <c r="M78" s="50">
        <v>1</v>
      </c>
      <c r="N78" s="50">
        <v>3</v>
      </c>
      <c r="O78" s="50">
        <v>3</v>
      </c>
      <c r="P78" s="50">
        <v>1</v>
      </c>
      <c r="Q78" s="50">
        <v>4</v>
      </c>
      <c r="R78" s="50">
        <v>3.5</v>
      </c>
      <c r="S78" s="50">
        <v>2</v>
      </c>
      <c r="T78" s="50">
        <v>2</v>
      </c>
      <c r="U78" s="50">
        <f t="shared" si="2"/>
        <v>19.5</v>
      </c>
      <c r="V78" s="17"/>
      <c r="W78" s="18"/>
    </row>
    <row r="79" spans="1:23" ht="18" customHeight="1" x14ac:dyDescent="0.25">
      <c r="A79" s="41">
        <v>69</v>
      </c>
      <c r="B79" s="73">
        <v>6155</v>
      </c>
      <c r="C79" s="50" t="s">
        <v>1943</v>
      </c>
      <c r="D79" s="50" t="s">
        <v>126</v>
      </c>
      <c r="E79" s="50" t="s">
        <v>705</v>
      </c>
      <c r="F79" s="80">
        <v>38463</v>
      </c>
      <c r="G79" s="67" t="s">
        <v>14</v>
      </c>
      <c r="H79" s="67">
        <v>6</v>
      </c>
      <c r="I79" s="50" t="s">
        <v>118</v>
      </c>
      <c r="J79" s="50" t="s">
        <v>119</v>
      </c>
      <c r="K79" s="50" t="s">
        <v>119</v>
      </c>
      <c r="L79" s="50" t="s">
        <v>1985</v>
      </c>
      <c r="M79" s="50">
        <v>2</v>
      </c>
      <c r="N79" s="50">
        <v>3</v>
      </c>
      <c r="O79" s="50">
        <v>4</v>
      </c>
      <c r="P79" s="50">
        <v>1</v>
      </c>
      <c r="Q79" s="50">
        <v>3</v>
      </c>
      <c r="R79" s="50">
        <v>3.5</v>
      </c>
      <c r="S79" s="50">
        <v>3</v>
      </c>
      <c r="T79" s="50">
        <v>0</v>
      </c>
      <c r="U79" s="50">
        <f t="shared" si="2"/>
        <v>19.5</v>
      </c>
      <c r="V79" s="17"/>
      <c r="W79" s="18"/>
    </row>
    <row r="80" spans="1:23" ht="18" customHeight="1" x14ac:dyDescent="0.25">
      <c r="A80" s="41">
        <v>70</v>
      </c>
      <c r="B80" s="73">
        <v>6179</v>
      </c>
      <c r="C80" s="50" t="s">
        <v>824</v>
      </c>
      <c r="D80" s="50" t="s">
        <v>1154</v>
      </c>
      <c r="E80" s="50" t="s">
        <v>1392</v>
      </c>
      <c r="F80" s="80">
        <v>38931</v>
      </c>
      <c r="G80" s="67" t="s">
        <v>14</v>
      </c>
      <c r="H80" s="67">
        <v>6</v>
      </c>
      <c r="I80" s="50" t="s">
        <v>322</v>
      </c>
      <c r="J80" s="50" t="s">
        <v>506</v>
      </c>
      <c r="K80" s="50" t="s">
        <v>506</v>
      </c>
      <c r="L80" s="50" t="s">
        <v>1408</v>
      </c>
      <c r="M80" s="50">
        <v>1</v>
      </c>
      <c r="N80" s="50">
        <v>3</v>
      </c>
      <c r="O80" s="50">
        <v>3</v>
      </c>
      <c r="P80" s="50">
        <v>3</v>
      </c>
      <c r="Q80" s="50">
        <v>1.5</v>
      </c>
      <c r="R80" s="50">
        <v>2.5</v>
      </c>
      <c r="S80" s="50">
        <v>1.5</v>
      </c>
      <c r="T80" s="50">
        <v>4</v>
      </c>
      <c r="U80" s="50">
        <f t="shared" si="2"/>
        <v>19.5</v>
      </c>
      <c r="V80" s="17"/>
      <c r="W80" s="18"/>
    </row>
    <row r="81" spans="1:23" ht="18" customHeight="1" x14ac:dyDescent="0.25">
      <c r="A81" s="41">
        <v>71</v>
      </c>
      <c r="B81" s="73">
        <v>6199</v>
      </c>
      <c r="C81" s="50" t="s">
        <v>2027</v>
      </c>
      <c r="D81" s="50" t="s">
        <v>330</v>
      </c>
      <c r="E81" s="50" t="s">
        <v>50</v>
      </c>
      <c r="F81" s="80">
        <v>38468</v>
      </c>
      <c r="G81" s="67" t="s">
        <v>14</v>
      </c>
      <c r="H81" s="67">
        <v>6</v>
      </c>
      <c r="I81" s="50" t="s">
        <v>195</v>
      </c>
      <c r="J81" s="50" t="s">
        <v>196</v>
      </c>
      <c r="K81" s="50" t="s">
        <v>196</v>
      </c>
      <c r="L81" s="50" t="s">
        <v>1754</v>
      </c>
      <c r="M81" s="50">
        <v>1</v>
      </c>
      <c r="N81" s="50">
        <v>3</v>
      </c>
      <c r="O81" s="50">
        <v>5</v>
      </c>
      <c r="P81" s="50">
        <v>1</v>
      </c>
      <c r="Q81" s="50">
        <v>3.5</v>
      </c>
      <c r="R81" s="50">
        <v>1.5</v>
      </c>
      <c r="S81" s="50">
        <v>2.5</v>
      </c>
      <c r="T81" s="50">
        <v>2</v>
      </c>
      <c r="U81" s="50">
        <f t="shared" si="2"/>
        <v>19.5</v>
      </c>
      <c r="V81" s="17"/>
      <c r="W81" s="18"/>
    </row>
    <row r="82" spans="1:23" ht="18" customHeight="1" x14ac:dyDescent="0.25">
      <c r="A82" s="43">
        <v>72</v>
      </c>
      <c r="B82" s="73">
        <v>6239</v>
      </c>
      <c r="C82" s="50" t="s">
        <v>2105</v>
      </c>
      <c r="D82" s="50" t="s">
        <v>186</v>
      </c>
      <c r="E82" s="50" t="s">
        <v>15</v>
      </c>
      <c r="F82" s="80">
        <v>38627</v>
      </c>
      <c r="G82" s="67" t="s">
        <v>14</v>
      </c>
      <c r="H82" s="67">
        <v>6</v>
      </c>
      <c r="I82" s="50" t="s">
        <v>195</v>
      </c>
      <c r="J82" s="50" t="s">
        <v>196</v>
      </c>
      <c r="K82" s="50" t="s">
        <v>196</v>
      </c>
      <c r="L82" s="50" t="s">
        <v>1754</v>
      </c>
      <c r="M82" s="50">
        <v>1</v>
      </c>
      <c r="N82" s="50">
        <v>4</v>
      </c>
      <c r="O82" s="50">
        <v>0</v>
      </c>
      <c r="P82" s="50">
        <v>0</v>
      </c>
      <c r="Q82" s="50">
        <v>4.5</v>
      </c>
      <c r="R82" s="50">
        <v>4</v>
      </c>
      <c r="S82" s="50">
        <v>2</v>
      </c>
      <c r="T82" s="50">
        <v>4</v>
      </c>
      <c r="U82" s="50">
        <f t="shared" si="2"/>
        <v>19.5</v>
      </c>
      <c r="V82" s="17"/>
      <c r="W82" s="18"/>
    </row>
    <row r="83" spans="1:23" ht="18" customHeight="1" x14ac:dyDescent="0.25">
      <c r="A83" s="41">
        <v>73</v>
      </c>
      <c r="B83" s="41">
        <v>6012</v>
      </c>
      <c r="C83" s="42" t="s">
        <v>1956</v>
      </c>
      <c r="D83" s="42" t="s">
        <v>112</v>
      </c>
      <c r="E83" s="42" t="s">
        <v>79</v>
      </c>
      <c r="F83" s="59">
        <v>38595</v>
      </c>
      <c r="G83" s="16" t="s">
        <v>14</v>
      </c>
      <c r="H83" s="60" t="s">
        <v>1405</v>
      </c>
      <c r="I83" s="42" t="s">
        <v>46</v>
      </c>
      <c r="J83" s="42" t="s">
        <v>1958</v>
      </c>
      <c r="K83" s="42" t="s">
        <v>1959</v>
      </c>
      <c r="L83" s="42" t="s">
        <v>1957</v>
      </c>
      <c r="M83" s="16">
        <v>0</v>
      </c>
      <c r="N83" s="16">
        <v>3</v>
      </c>
      <c r="O83" s="16">
        <v>6</v>
      </c>
      <c r="P83" s="16">
        <v>1</v>
      </c>
      <c r="Q83" s="16">
        <v>1</v>
      </c>
      <c r="R83" s="16">
        <v>3</v>
      </c>
      <c r="S83" s="16">
        <v>1</v>
      </c>
      <c r="T83" s="16">
        <v>4</v>
      </c>
      <c r="U83" s="16">
        <f t="shared" si="2"/>
        <v>19</v>
      </c>
      <c r="V83" s="17"/>
      <c r="W83" s="18"/>
    </row>
    <row r="84" spans="1:23" ht="18" customHeight="1" x14ac:dyDescent="0.25">
      <c r="A84" s="41">
        <v>74</v>
      </c>
      <c r="B84" s="73">
        <v>6098</v>
      </c>
      <c r="C84" s="50" t="s">
        <v>1953</v>
      </c>
      <c r="D84" s="50" t="s">
        <v>1954</v>
      </c>
      <c r="E84" s="50" t="s">
        <v>151</v>
      </c>
      <c r="F84" s="80">
        <v>38511</v>
      </c>
      <c r="G84" s="67" t="s">
        <v>24</v>
      </c>
      <c r="H84" s="67">
        <v>6</v>
      </c>
      <c r="I84" s="50" t="s">
        <v>243</v>
      </c>
      <c r="J84" s="50" t="s">
        <v>244</v>
      </c>
      <c r="K84" s="50" t="s">
        <v>244</v>
      </c>
      <c r="L84" s="85" t="s">
        <v>1990</v>
      </c>
      <c r="M84" s="50">
        <v>1</v>
      </c>
      <c r="N84" s="50">
        <v>4</v>
      </c>
      <c r="O84" s="50">
        <v>4</v>
      </c>
      <c r="P84" s="50">
        <v>0</v>
      </c>
      <c r="Q84" s="50">
        <v>4</v>
      </c>
      <c r="R84" s="50">
        <v>4</v>
      </c>
      <c r="S84" s="50">
        <v>0</v>
      </c>
      <c r="T84" s="50">
        <v>2</v>
      </c>
      <c r="U84" s="50">
        <f t="shared" si="2"/>
        <v>19</v>
      </c>
      <c r="V84" s="17"/>
      <c r="W84" s="18"/>
    </row>
    <row r="85" spans="1:23" ht="18" customHeight="1" x14ac:dyDescent="0.25">
      <c r="A85" s="41">
        <v>75</v>
      </c>
      <c r="B85" s="73">
        <v>6140</v>
      </c>
      <c r="C85" s="50" t="s">
        <v>1907</v>
      </c>
      <c r="D85" s="50" t="s">
        <v>468</v>
      </c>
      <c r="E85" s="50" t="s">
        <v>331</v>
      </c>
      <c r="F85" s="80">
        <v>38618</v>
      </c>
      <c r="G85" s="67" t="s">
        <v>14</v>
      </c>
      <c r="H85" s="67">
        <v>6</v>
      </c>
      <c r="I85" s="50" t="s">
        <v>25</v>
      </c>
      <c r="J85" s="50" t="s">
        <v>66</v>
      </c>
      <c r="K85" s="50" t="s">
        <v>66</v>
      </c>
      <c r="L85" s="50" t="s">
        <v>1812</v>
      </c>
      <c r="M85" s="50">
        <v>1</v>
      </c>
      <c r="N85" s="50">
        <v>3</v>
      </c>
      <c r="O85" s="50">
        <v>3</v>
      </c>
      <c r="P85" s="50">
        <v>1</v>
      </c>
      <c r="Q85" s="50">
        <v>4.5</v>
      </c>
      <c r="R85" s="50">
        <v>3</v>
      </c>
      <c r="S85" s="50">
        <v>1.5</v>
      </c>
      <c r="T85" s="50">
        <v>2</v>
      </c>
      <c r="U85" s="50">
        <f t="shared" si="2"/>
        <v>19</v>
      </c>
      <c r="V85" s="17"/>
      <c r="W85" s="18"/>
    </row>
    <row r="86" spans="1:23" ht="18" customHeight="1" x14ac:dyDescent="0.25">
      <c r="A86" s="41">
        <v>76</v>
      </c>
      <c r="B86" s="73">
        <v>6176</v>
      </c>
      <c r="C86" s="50" t="s">
        <v>2044</v>
      </c>
      <c r="D86" s="50" t="s">
        <v>106</v>
      </c>
      <c r="E86" s="50" t="s">
        <v>250</v>
      </c>
      <c r="F86" s="80">
        <v>38391</v>
      </c>
      <c r="G86" s="67" t="s">
        <v>14</v>
      </c>
      <c r="H86" s="67">
        <v>6</v>
      </c>
      <c r="I86" s="50" t="s">
        <v>25</v>
      </c>
      <c r="J86" s="50" t="s">
        <v>66</v>
      </c>
      <c r="K86" s="50" t="s">
        <v>66</v>
      </c>
      <c r="L86" s="50" t="s">
        <v>1770</v>
      </c>
      <c r="M86" s="50">
        <v>1</v>
      </c>
      <c r="N86" s="50">
        <v>3</v>
      </c>
      <c r="O86" s="50">
        <v>2</v>
      </c>
      <c r="P86" s="50">
        <v>1</v>
      </c>
      <c r="Q86" s="50">
        <v>1</v>
      </c>
      <c r="R86" s="50">
        <v>5.5</v>
      </c>
      <c r="S86" s="50">
        <v>1.5</v>
      </c>
      <c r="T86" s="50">
        <v>4</v>
      </c>
      <c r="U86" s="50">
        <f t="shared" si="2"/>
        <v>19</v>
      </c>
      <c r="V86" s="17"/>
      <c r="W86" s="18"/>
    </row>
    <row r="87" spans="1:23" ht="18" customHeight="1" x14ac:dyDescent="0.25">
      <c r="A87" s="50">
        <v>77</v>
      </c>
      <c r="B87" s="50">
        <v>6191</v>
      </c>
      <c r="C87" s="50" t="s">
        <v>2005</v>
      </c>
      <c r="D87" s="50" t="s">
        <v>162</v>
      </c>
      <c r="E87" s="50" t="s">
        <v>878</v>
      </c>
      <c r="F87" s="80">
        <v>38544</v>
      </c>
      <c r="G87" s="67" t="s">
        <v>24</v>
      </c>
      <c r="H87" s="67">
        <v>6</v>
      </c>
      <c r="I87" s="50" t="s">
        <v>195</v>
      </c>
      <c r="J87" s="50" t="s">
        <v>196</v>
      </c>
      <c r="K87" s="50" t="s">
        <v>196</v>
      </c>
      <c r="L87" s="50" t="s">
        <v>2006</v>
      </c>
      <c r="M87" s="50">
        <v>0</v>
      </c>
      <c r="N87" s="50">
        <v>4</v>
      </c>
      <c r="O87" s="50">
        <v>4</v>
      </c>
      <c r="P87" s="50">
        <v>2</v>
      </c>
      <c r="Q87" s="50">
        <v>2.5</v>
      </c>
      <c r="R87" s="50">
        <v>2.5</v>
      </c>
      <c r="S87" s="50">
        <v>0</v>
      </c>
      <c r="T87" s="50">
        <v>4</v>
      </c>
      <c r="U87" s="50">
        <f t="shared" si="2"/>
        <v>19</v>
      </c>
      <c r="V87" s="50"/>
      <c r="W87" s="49"/>
    </row>
    <row r="88" spans="1:23" ht="18" customHeight="1" x14ac:dyDescent="0.25">
      <c r="A88" s="50">
        <v>78</v>
      </c>
      <c r="B88" s="50">
        <v>6226</v>
      </c>
      <c r="C88" s="50" t="s">
        <v>444</v>
      </c>
      <c r="D88" s="50" t="s">
        <v>301</v>
      </c>
      <c r="E88" s="50" t="s">
        <v>347</v>
      </c>
      <c r="F88" s="80">
        <v>38633</v>
      </c>
      <c r="G88" s="67" t="s">
        <v>14</v>
      </c>
      <c r="H88" s="67">
        <v>6</v>
      </c>
      <c r="I88" s="50" t="s">
        <v>195</v>
      </c>
      <c r="J88" s="50" t="s">
        <v>196</v>
      </c>
      <c r="K88" s="50" t="s">
        <v>196</v>
      </c>
      <c r="L88" s="50" t="s">
        <v>1754</v>
      </c>
      <c r="M88" s="50">
        <v>1</v>
      </c>
      <c r="N88" s="50">
        <v>2</v>
      </c>
      <c r="O88" s="50">
        <v>4</v>
      </c>
      <c r="P88" s="50">
        <v>1</v>
      </c>
      <c r="Q88" s="50">
        <v>5</v>
      </c>
      <c r="R88" s="50">
        <v>4</v>
      </c>
      <c r="S88" s="50">
        <v>2</v>
      </c>
      <c r="T88" s="50">
        <v>0</v>
      </c>
      <c r="U88" s="50">
        <f t="shared" si="2"/>
        <v>19</v>
      </c>
      <c r="V88" s="50"/>
      <c r="W88" s="49"/>
    </row>
    <row r="89" spans="1:23" ht="18" customHeight="1" x14ac:dyDescent="0.25">
      <c r="A89" s="50">
        <v>79</v>
      </c>
      <c r="B89" s="50">
        <v>6263</v>
      </c>
      <c r="C89" s="50" t="s">
        <v>2128</v>
      </c>
      <c r="D89" s="50" t="s">
        <v>1423</v>
      </c>
      <c r="E89" s="50" t="s">
        <v>2129</v>
      </c>
      <c r="F89" s="80">
        <v>38631</v>
      </c>
      <c r="G89" s="67" t="s">
        <v>24</v>
      </c>
      <c r="H89" s="67">
        <v>6</v>
      </c>
      <c r="I89" s="50" t="s">
        <v>107</v>
      </c>
      <c r="J89" s="50" t="s">
        <v>2130</v>
      </c>
      <c r="K89" s="50" t="s">
        <v>746</v>
      </c>
      <c r="L89" s="50" t="s">
        <v>2131</v>
      </c>
      <c r="M89" s="50">
        <v>1</v>
      </c>
      <c r="N89" s="50">
        <v>2</v>
      </c>
      <c r="O89" s="50">
        <v>2</v>
      </c>
      <c r="P89" s="50">
        <v>1</v>
      </c>
      <c r="Q89" s="50">
        <v>6</v>
      </c>
      <c r="R89" s="50">
        <v>3</v>
      </c>
      <c r="S89" s="50">
        <v>2</v>
      </c>
      <c r="T89" s="50">
        <v>2</v>
      </c>
      <c r="U89" s="50">
        <f t="shared" si="2"/>
        <v>19</v>
      </c>
      <c r="V89" s="50"/>
      <c r="W89" s="49"/>
    </row>
    <row r="90" spans="1:23" ht="18" customHeight="1" x14ac:dyDescent="0.25">
      <c r="A90" s="50">
        <v>80</v>
      </c>
      <c r="B90" s="46">
        <v>6026</v>
      </c>
      <c r="C90" s="42" t="s">
        <v>1787</v>
      </c>
      <c r="D90" s="42" t="s">
        <v>126</v>
      </c>
      <c r="E90" s="42" t="s">
        <v>148</v>
      </c>
      <c r="F90" s="59">
        <v>38556</v>
      </c>
      <c r="G90" s="16" t="s">
        <v>14</v>
      </c>
      <c r="H90" s="60" t="s">
        <v>1405</v>
      </c>
      <c r="I90" s="42" t="s">
        <v>25</v>
      </c>
      <c r="J90" s="42" t="s">
        <v>66</v>
      </c>
      <c r="K90" s="42" t="s">
        <v>66</v>
      </c>
      <c r="L90" s="42" t="s">
        <v>1770</v>
      </c>
      <c r="M90" s="16">
        <v>1</v>
      </c>
      <c r="N90" s="16">
        <v>3</v>
      </c>
      <c r="O90" s="16">
        <v>2</v>
      </c>
      <c r="P90" s="16">
        <v>2</v>
      </c>
      <c r="Q90" s="16">
        <v>1.5</v>
      </c>
      <c r="R90" s="16">
        <v>5.5</v>
      </c>
      <c r="S90" s="16">
        <v>1.5</v>
      </c>
      <c r="T90" s="16">
        <v>2</v>
      </c>
      <c r="U90" s="16">
        <f t="shared" si="2"/>
        <v>18.5</v>
      </c>
      <c r="V90" s="50"/>
      <c r="W90" s="49"/>
    </row>
    <row r="91" spans="1:23" ht="18" customHeight="1" x14ac:dyDescent="0.25">
      <c r="A91" s="50">
        <v>81</v>
      </c>
      <c r="B91" s="46">
        <v>6043</v>
      </c>
      <c r="C91" s="42" t="s">
        <v>1788</v>
      </c>
      <c r="D91" s="42" t="s">
        <v>126</v>
      </c>
      <c r="E91" s="42" t="s">
        <v>768</v>
      </c>
      <c r="F91" s="59">
        <v>38359</v>
      </c>
      <c r="G91" s="16" t="s">
        <v>14</v>
      </c>
      <c r="H91" s="60" t="s">
        <v>1405</v>
      </c>
      <c r="I91" s="42" t="s">
        <v>25</v>
      </c>
      <c r="J91" s="42" t="s">
        <v>66</v>
      </c>
      <c r="K91" s="42" t="s">
        <v>66</v>
      </c>
      <c r="L91" s="58" t="s">
        <v>393</v>
      </c>
      <c r="M91" s="16">
        <v>0</v>
      </c>
      <c r="N91" s="16">
        <v>3</v>
      </c>
      <c r="O91" s="16">
        <v>4</v>
      </c>
      <c r="P91" s="16">
        <v>1</v>
      </c>
      <c r="Q91" s="16">
        <v>4.5</v>
      </c>
      <c r="R91" s="16">
        <v>2.5</v>
      </c>
      <c r="S91" s="16">
        <v>1.5</v>
      </c>
      <c r="T91" s="16">
        <v>2</v>
      </c>
      <c r="U91" s="16">
        <f t="shared" si="2"/>
        <v>18.5</v>
      </c>
      <c r="V91" s="50"/>
      <c r="W91" s="49"/>
    </row>
    <row r="92" spans="1:23" ht="18" customHeight="1" x14ac:dyDescent="0.25">
      <c r="A92" s="50">
        <v>82</v>
      </c>
      <c r="B92" s="50">
        <v>6080</v>
      </c>
      <c r="C92" s="50" t="s">
        <v>2081</v>
      </c>
      <c r="D92" s="50" t="s">
        <v>126</v>
      </c>
      <c r="E92" s="50" t="s">
        <v>172</v>
      </c>
      <c r="F92" s="80">
        <v>38521</v>
      </c>
      <c r="G92" s="67" t="s">
        <v>14</v>
      </c>
      <c r="H92" s="67">
        <v>6</v>
      </c>
      <c r="I92" s="50" t="s">
        <v>981</v>
      </c>
      <c r="J92" s="50" t="s">
        <v>564</v>
      </c>
      <c r="K92" s="50" t="s">
        <v>2037</v>
      </c>
      <c r="L92" s="50" t="s">
        <v>2038</v>
      </c>
      <c r="M92" s="50">
        <v>0</v>
      </c>
      <c r="N92" s="50">
        <v>2</v>
      </c>
      <c r="O92" s="50">
        <v>4</v>
      </c>
      <c r="P92" s="50">
        <v>1</v>
      </c>
      <c r="Q92" s="50">
        <v>3.5</v>
      </c>
      <c r="R92" s="50">
        <v>4.5</v>
      </c>
      <c r="S92" s="50">
        <v>2.5</v>
      </c>
      <c r="T92" s="50">
        <v>1</v>
      </c>
      <c r="U92" s="50">
        <f t="shared" si="2"/>
        <v>18.5</v>
      </c>
      <c r="V92" s="50"/>
      <c r="W92" s="49"/>
    </row>
    <row r="93" spans="1:23" ht="18" customHeight="1" x14ac:dyDescent="0.25">
      <c r="A93" s="50">
        <v>83</v>
      </c>
      <c r="B93" s="50">
        <v>6146</v>
      </c>
      <c r="C93" s="50" t="s">
        <v>1909</v>
      </c>
      <c r="D93" s="50" t="s">
        <v>186</v>
      </c>
      <c r="E93" s="50" t="s">
        <v>1910</v>
      </c>
      <c r="F93" s="80">
        <v>38435</v>
      </c>
      <c r="G93" s="67" t="s">
        <v>14</v>
      </c>
      <c r="H93" s="67">
        <v>6</v>
      </c>
      <c r="I93" s="50" t="s">
        <v>25</v>
      </c>
      <c r="J93" s="50" t="s">
        <v>66</v>
      </c>
      <c r="K93" s="50" t="s">
        <v>66</v>
      </c>
      <c r="L93" s="50" t="s">
        <v>1812</v>
      </c>
      <c r="M93" s="50">
        <v>0</v>
      </c>
      <c r="N93" s="50">
        <v>3</v>
      </c>
      <c r="O93" s="50">
        <v>0</v>
      </c>
      <c r="P93" s="50">
        <v>1</v>
      </c>
      <c r="Q93" s="50">
        <v>3.5</v>
      </c>
      <c r="R93" s="50">
        <v>5.5</v>
      </c>
      <c r="S93" s="50">
        <v>1.5</v>
      </c>
      <c r="T93" s="50">
        <v>4</v>
      </c>
      <c r="U93" s="50">
        <f t="shared" si="2"/>
        <v>18.5</v>
      </c>
      <c r="V93" s="50"/>
      <c r="W93" s="49"/>
    </row>
    <row r="94" spans="1:23" ht="18" customHeight="1" x14ac:dyDescent="0.25">
      <c r="A94" s="50">
        <v>84</v>
      </c>
      <c r="B94" s="50">
        <v>6235</v>
      </c>
      <c r="C94" s="50" t="s">
        <v>1823</v>
      </c>
      <c r="D94" s="50" t="s">
        <v>1824</v>
      </c>
      <c r="E94" s="50" t="s">
        <v>172</v>
      </c>
      <c r="F94" s="80">
        <v>38797</v>
      </c>
      <c r="G94" s="67" t="s">
        <v>14</v>
      </c>
      <c r="H94" s="67">
        <v>6</v>
      </c>
      <c r="I94" s="50" t="s">
        <v>160</v>
      </c>
      <c r="J94" s="50" t="s">
        <v>213</v>
      </c>
      <c r="K94" s="50" t="s">
        <v>1825</v>
      </c>
      <c r="L94" s="50" t="s">
        <v>1832</v>
      </c>
      <c r="M94" s="50">
        <v>0</v>
      </c>
      <c r="N94" s="50">
        <v>3</v>
      </c>
      <c r="O94" s="50">
        <v>4</v>
      </c>
      <c r="P94" s="50">
        <v>1</v>
      </c>
      <c r="Q94" s="50">
        <v>2</v>
      </c>
      <c r="R94" s="50">
        <v>3</v>
      </c>
      <c r="S94" s="50">
        <v>1.5</v>
      </c>
      <c r="T94" s="50">
        <v>4</v>
      </c>
      <c r="U94" s="50">
        <f t="shared" si="2"/>
        <v>18.5</v>
      </c>
      <c r="V94" s="50"/>
      <c r="W94" s="49"/>
    </row>
    <row r="95" spans="1:23" ht="18" customHeight="1" x14ac:dyDescent="0.25">
      <c r="A95" s="50">
        <v>85</v>
      </c>
      <c r="B95" s="50">
        <v>6242</v>
      </c>
      <c r="C95" s="50" t="s">
        <v>1877</v>
      </c>
      <c r="D95" s="50" t="s">
        <v>130</v>
      </c>
      <c r="E95" s="50" t="s">
        <v>151</v>
      </c>
      <c r="F95" s="80">
        <v>38506</v>
      </c>
      <c r="G95" s="67" t="s">
        <v>24</v>
      </c>
      <c r="H95" s="67">
        <v>6</v>
      </c>
      <c r="I95" s="50" t="s">
        <v>25</v>
      </c>
      <c r="J95" s="50" t="s">
        <v>66</v>
      </c>
      <c r="K95" s="50" t="s">
        <v>66</v>
      </c>
      <c r="L95" s="50" t="s">
        <v>393</v>
      </c>
      <c r="M95" s="50">
        <v>1</v>
      </c>
      <c r="N95" s="50">
        <v>3</v>
      </c>
      <c r="O95" s="50">
        <v>6</v>
      </c>
      <c r="P95" s="50">
        <v>2</v>
      </c>
      <c r="Q95" s="50">
        <v>0</v>
      </c>
      <c r="R95" s="50">
        <v>4.5</v>
      </c>
      <c r="S95" s="50">
        <v>0</v>
      </c>
      <c r="T95" s="50">
        <v>2</v>
      </c>
      <c r="U95" s="50">
        <f t="shared" si="2"/>
        <v>18.5</v>
      </c>
      <c r="V95" s="50"/>
      <c r="W95" s="49"/>
    </row>
    <row r="96" spans="1:23" ht="18" customHeight="1" x14ac:dyDescent="0.25">
      <c r="A96" s="50">
        <v>86</v>
      </c>
      <c r="B96" s="46">
        <v>6025</v>
      </c>
      <c r="C96" s="42" t="s">
        <v>2040</v>
      </c>
      <c r="D96" s="42" t="s">
        <v>404</v>
      </c>
      <c r="E96" s="42" t="s">
        <v>347</v>
      </c>
      <c r="F96" s="59">
        <v>38314</v>
      </c>
      <c r="G96" s="16" t="s">
        <v>14</v>
      </c>
      <c r="H96" s="60" t="s">
        <v>1405</v>
      </c>
      <c r="I96" s="42" t="s">
        <v>25</v>
      </c>
      <c r="J96" s="42" t="s">
        <v>80</v>
      </c>
      <c r="K96" s="42" t="s">
        <v>2041</v>
      </c>
      <c r="L96" s="42" t="s">
        <v>2042</v>
      </c>
      <c r="M96" s="16">
        <v>1</v>
      </c>
      <c r="N96" s="16">
        <v>4</v>
      </c>
      <c r="O96" s="16">
        <v>4</v>
      </c>
      <c r="P96" s="16">
        <v>3</v>
      </c>
      <c r="Q96" s="16">
        <v>1</v>
      </c>
      <c r="R96" s="16">
        <v>3</v>
      </c>
      <c r="S96" s="16">
        <v>2</v>
      </c>
      <c r="T96" s="16">
        <v>0</v>
      </c>
      <c r="U96" s="16">
        <f t="shared" si="2"/>
        <v>18</v>
      </c>
      <c r="V96" s="50"/>
      <c r="W96" s="49"/>
    </row>
    <row r="97" spans="1:23" ht="18" customHeight="1" x14ac:dyDescent="0.25">
      <c r="A97" s="50">
        <v>87</v>
      </c>
      <c r="B97" s="46">
        <v>6066</v>
      </c>
      <c r="C97" s="42" t="s">
        <v>1785</v>
      </c>
      <c r="D97" s="42" t="s">
        <v>175</v>
      </c>
      <c r="E97" s="42" t="s">
        <v>146</v>
      </c>
      <c r="F97" s="59">
        <v>38397</v>
      </c>
      <c r="G97" s="16" t="s">
        <v>14</v>
      </c>
      <c r="H97" s="60" t="s">
        <v>1405</v>
      </c>
      <c r="I97" s="42" t="s">
        <v>195</v>
      </c>
      <c r="J97" s="42" t="s">
        <v>196</v>
      </c>
      <c r="K97" s="42" t="s">
        <v>196</v>
      </c>
      <c r="L97" s="58" t="s">
        <v>1786</v>
      </c>
      <c r="M97" s="16">
        <v>0</v>
      </c>
      <c r="N97" s="16">
        <v>2</v>
      </c>
      <c r="O97" s="16">
        <v>4</v>
      </c>
      <c r="P97" s="16">
        <v>1</v>
      </c>
      <c r="Q97" s="16">
        <v>4</v>
      </c>
      <c r="R97" s="16">
        <v>5.5</v>
      </c>
      <c r="S97" s="16">
        <v>1.5</v>
      </c>
      <c r="T97" s="16">
        <v>0</v>
      </c>
      <c r="U97" s="16">
        <f t="shared" si="2"/>
        <v>18</v>
      </c>
      <c r="V97" s="50"/>
      <c r="W97" s="49"/>
    </row>
    <row r="98" spans="1:23" ht="18" customHeight="1" x14ac:dyDescent="0.25">
      <c r="A98" s="50">
        <v>88</v>
      </c>
      <c r="B98" s="46">
        <v>6076</v>
      </c>
      <c r="C98" s="42" t="s">
        <v>1811</v>
      </c>
      <c r="D98" s="42" t="s">
        <v>197</v>
      </c>
      <c r="E98" s="42" t="s">
        <v>354</v>
      </c>
      <c r="F98" s="59">
        <v>38455</v>
      </c>
      <c r="G98" s="16" t="s">
        <v>14</v>
      </c>
      <c r="H98" s="60" t="s">
        <v>1405</v>
      </c>
      <c r="I98" s="42" t="s">
        <v>25</v>
      </c>
      <c r="J98" s="42" t="s">
        <v>66</v>
      </c>
      <c r="K98" s="42" t="s">
        <v>66</v>
      </c>
      <c r="L98" s="42" t="s">
        <v>1812</v>
      </c>
      <c r="M98" s="16">
        <v>0</v>
      </c>
      <c r="N98" s="16">
        <v>2</v>
      </c>
      <c r="O98" s="16">
        <v>3</v>
      </c>
      <c r="P98" s="16">
        <v>1</v>
      </c>
      <c r="Q98" s="16">
        <v>5.5</v>
      </c>
      <c r="R98" s="16">
        <v>3</v>
      </c>
      <c r="S98" s="16">
        <v>1.5</v>
      </c>
      <c r="T98" s="16">
        <v>2</v>
      </c>
      <c r="U98" s="16">
        <f t="shared" si="2"/>
        <v>18</v>
      </c>
      <c r="V98" s="50"/>
      <c r="W98" s="49"/>
    </row>
    <row r="99" spans="1:23" ht="18" customHeight="1" x14ac:dyDescent="0.25">
      <c r="A99" s="50">
        <v>89</v>
      </c>
      <c r="B99" s="50">
        <v>6089</v>
      </c>
      <c r="C99" s="50" t="s">
        <v>1870</v>
      </c>
      <c r="D99" s="50" t="s">
        <v>330</v>
      </c>
      <c r="E99" s="50" t="s">
        <v>146</v>
      </c>
      <c r="F99" s="80">
        <v>38448</v>
      </c>
      <c r="G99" s="67" t="s">
        <v>14</v>
      </c>
      <c r="H99" s="67">
        <v>6</v>
      </c>
      <c r="I99" s="50" t="s">
        <v>37</v>
      </c>
      <c r="J99" s="50" t="s">
        <v>1678</v>
      </c>
      <c r="K99" s="50" t="s">
        <v>255</v>
      </c>
      <c r="L99" s="50" t="s">
        <v>1871</v>
      </c>
      <c r="M99" s="50">
        <v>1</v>
      </c>
      <c r="N99" s="50">
        <v>1</v>
      </c>
      <c r="O99" s="50">
        <v>3</v>
      </c>
      <c r="P99" s="50">
        <v>0</v>
      </c>
      <c r="Q99" s="50">
        <v>4.5</v>
      </c>
      <c r="R99" s="50">
        <v>4</v>
      </c>
      <c r="S99" s="50">
        <v>2.5</v>
      </c>
      <c r="T99" s="50">
        <v>2</v>
      </c>
      <c r="U99" s="50">
        <f t="shared" si="2"/>
        <v>18</v>
      </c>
      <c r="V99" s="50"/>
      <c r="W99" s="49"/>
    </row>
    <row r="100" spans="1:23" ht="18" customHeight="1" x14ac:dyDescent="0.25">
      <c r="A100" s="50">
        <v>90</v>
      </c>
      <c r="B100" s="50">
        <v>6100</v>
      </c>
      <c r="C100" s="50" t="s">
        <v>1920</v>
      </c>
      <c r="D100" s="50" t="s">
        <v>112</v>
      </c>
      <c r="E100" s="50" t="s">
        <v>76</v>
      </c>
      <c r="F100" s="80">
        <v>38492</v>
      </c>
      <c r="G100" s="67" t="s">
        <v>14</v>
      </c>
      <c r="H100" s="67">
        <v>6</v>
      </c>
      <c r="I100" s="50" t="s">
        <v>25</v>
      </c>
      <c r="J100" s="50" t="s">
        <v>1921</v>
      </c>
      <c r="K100" s="50" t="s">
        <v>1922</v>
      </c>
      <c r="L100" s="50" t="s">
        <v>1923</v>
      </c>
      <c r="M100" s="50">
        <v>0</v>
      </c>
      <c r="N100" s="50">
        <v>3</v>
      </c>
      <c r="O100" s="50">
        <v>4</v>
      </c>
      <c r="P100" s="50">
        <v>2</v>
      </c>
      <c r="Q100" s="50">
        <v>0.5</v>
      </c>
      <c r="R100" s="50">
        <v>4.5</v>
      </c>
      <c r="S100" s="50">
        <v>2</v>
      </c>
      <c r="T100" s="50">
        <v>2</v>
      </c>
      <c r="U100" s="50">
        <f t="shared" si="2"/>
        <v>18</v>
      </c>
      <c r="V100" s="50"/>
      <c r="W100" s="49"/>
    </row>
    <row r="101" spans="1:23" ht="18" customHeight="1" x14ac:dyDescent="0.25">
      <c r="A101" s="50">
        <v>91</v>
      </c>
      <c r="B101" s="50">
        <v>6122</v>
      </c>
      <c r="C101" s="50" t="s">
        <v>1840</v>
      </c>
      <c r="D101" s="50" t="s">
        <v>175</v>
      </c>
      <c r="E101" s="50" t="s">
        <v>36</v>
      </c>
      <c r="F101" s="80">
        <v>38645</v>
      </c>
      <c r="G101" s="67" t="s">
        <v>14</v>
      </c>
      <c r="H101" s="67">
        <v>6</v>
      </c>
      <c r="I101" s="50" t="s">
        <v>195</v>
      </c>
      <c r="J101" s="50" t="s">
        <v>196</v>
      </c>
      <c r="K101" s="50" t="s">
        <v>196</v>
      </c>
      <c r="L101" s="50" t="s">
        <v>1754</v>
      </c>
      <c r="M101" s="50">
        <v>0</v>
      </c>
      <c r="N101" s="50">
        <v>3</v>
      </c>
      <c r="O101" s="50">
        <v>4</v>
      </c>
      <c r="P101" s="50">
        <v>1</v>
      </c>
      <c r="Q101" s="50">
        <v>3</v>
      </c>
      <c r="R101" s="50">
        <v>3</v>
      </c>
      <c r="S101" s="50">
        <v>0</v>
      </c>
      <c r="T101" s="50">
        <v>4</v>
      </c>
      <c r="U101" s="50">
        <f t="shared" si="2"/>
        <v>18</v>
      </c>
      <c r="V101" s="50"/>
      <c r="W101" s="49"/>
    </row>
    <row r="102" spans="1:23" ht="18" customHeight="1" x14ac:dyDescent="0.25">
      <c r="A102" s="50">
        <v>92</v>
      </c>
      <c r="B102" s="50">
        <v>6125</v>
      </c>
      <c r="C102" s="50" t="s">
        <v>1845</v>
      </c>
      <c r="D102" s="50" t="s">
        <v>1846</v>
      </c>
      <c r="E102" s="50" t="s">
        <v>1026</v>
      </c>
      <c r="F102" s="80">
        <v>38528</v>
      </c>
      <c r="G102" s="67" t="s">
        <v>24</v>
      </c>
      <c r="H102" s="67">
        <v>6</v>
      </c>
      <c r="I102" s="50" t="s">
        <v>195</v>
      </c>
      <c r="J102" s="50" t="s">
        <v>196</v>
      </c>
      <c r="K102" s="50" t="s">
        <v>196</v>
      </c>
      <c r="L102" s="50" t="s">
        <v>1754</v>
      </c>
      <c r="M102" s="50">
        <v>1</v>
      </c>
      <c r="N102" s="50">
        <v>2</v>
      </c>
      <c r="O102" s="50">
        <v>1</v>
      </c>
      <c r="P102" s="50">
        <v>1</v>
      </c>
      <c r="Q102" s="50">
        <v>2.5</v>
      </c>
      <c r="R102" s="50">
        <v>5.5</v>
      </c>
      <c r="S102" s="50">
        <v>3</v>
      </c>
      <c r="T102" s="50">
        <v>2</v>
      </c>
      <c r="U102" s="50">
        <f t="shared" si="2"/>
        <v>18</v>
      </c>
      <c r="V102" s="50"/>
      <c r="W102" s="49"/>
    </row>
    <row r="103" spans="1:23" ht="18" customHeight="1" x14ac:dyDescent="0.25">
      <c r="A103" s="50">
        <v>93</v>
      </c>
      <c r="B103" s="50">
        <v>6153</v>
      </c>
      <c r="C103" s="50" t="s">
        <v>1940</v>
      </c>
      <c r="D103" s="50" t="s">
        <v>136</v>
      </c>
      <c r="E103" s="50" t="s">
        <v>36</v>
      </c>
      <c r="F103" s="80">
        <v>38616</v>
      </c>
      <c r="G103" s="67" t="s">
        <v>14</v>
      </c>
      <c r="H103" s="67">
        <v>6</v>
      </c>
      <c r="I103" s="50" t="s">
        <v>195</v>
      </c>
      <c r="J103" s="50" t="s">
        <v>196</v>
      </c>
      <c r="K103" s="50" t="s">
        <v>196</v>
      </c>
      <c r="L103" s="50" t="s">
        <v>1754</v>
      </c>
      <c r="M103" s="50">
        <v>1</v>
      </c>
      <c r="N103" s="50">
        <v>4</v>
      </c>
      <c r="O103" s="50">
        <v>4</v>
      </c>
      <c r="P103" s="50">
        <v>1</v>
      </c>
      <c r="Q103" s="50">
        <v>2.5</v>
      </c>
      <c r="R103" s="50">
        <v>4</v>
      </c>
      <c r="S103" s="50">
        <v>1.5</v>
      </c>
      <c r="T103" s="50">
        <v>0</v>
      </c>
      <c r="U103" s="50">
        <f t="shared" si="2"/>
        <v>18</v>
      </c>
      <c r="V103" s="50"/>
      <c r="W103" s="49"/>
    </row>
    <row r="104" spans="1:23" ht="18" customHeight="1" x14ac:dyDescent="0.25">
      <c r="A104" s="50">
        <v>94</v>
      </c>
      <c r="B104" s="46">
        <v>6058</v>
      </c>
      <c r="C104" s="42" t="s">
        <v>1757</v>
      </c>
      <c r="D104" s="42" t="s">
        <v>266</v>
      </c>
      <c r="E104" s="42" t="s">
        <v>76</v>
      </c>
      <c r="F104" s="59">
        <v>38803</v>
      </c>
      <c r="G104" s="16" t="s">
        <v>14</v>
      </c>
      <c r="H104" s="60" t="s">
        <v>1405</v>
      </c>
      <c r="I104" s="42" t="s">
        <v>25</v>
      </c>
      <c r="J104" s="42" t="s">
        <v>1826</v>
      </c>
      <c r="K104" s="42" t="s">
        <v>1758</v>
      </c>
      <c r="L104" s="42" t="s">
        <v>1759</v>
      </c>
      <c r="M104" s="16">
        <v>1</v>
      </c>
      <c r="N104" s="16">
        <v>3</v>
      </c>
      <c r="O104" s="16">
        <v>1</v>
      </c>
      <c r="P104" s="16">
        <v>1</v>
      </c>
      <c r="Q104" s="16">
        <v>3</v>
      </c>
      <c r="R104" s="16">
        <v>4.5</v>
      </c>
      <c r="S104" s="16">
        <v>2</v>
      </c>
      <c r="T104" s="16">
        <v>2</v>
      </c>
      <c r="U104" s="16">
        <f t="shared" si="2"/>
        <v>17.5</v>
      </c>
      <c r="V104" s="50"/>
      <c r="W104" s="49"/>
    </row>
    <row r="105" spans="1:23" ht="18" customHeight="1" x14ac:dyDescent="0.25">
      <c r="A105" s="50">
        <v>95</v>
      </c>
      <c r="B105" s="50">
        <v>6097</v>
      </c>
      <c r="C105" s="50" t="s">
        <v>1971</v>
      </c>
      <c r="D105" s="50" t="s">
        <v>197</v>
      </c>
      <c r="E105" s="50" t="s">
        <v>50</v>
      </c>
      <c r="F105" s="80">
        <v>38491</v>
      </c>
      <c r="G105" s="67" t="s">
        <v>14</v>
      </c>
      <c r="H105" s="67">
        <v>6</v>
      </c>
      <c r="I105" s="50" t="s">
        <v>25</v>
      </c>
      <c r="J105" s="50" t="s">
        <v>374</v>
      </c>
      <c r="K105" s="50" t="s">
        <v>375</v>
      </c>
      <c r="L105" s="50" t="s">
        <v>1972</v>
      </c>
      <c r="M105" s="50">
        <v>0</v>
      </c>
      <c r="N105" s="50">
        <v>3</v>
      </c>
      <c r="O105" s="50">
        <v>4</v>
      </c>
      <c r="P105" s="50">
        <v>1</v>
      </c>
      <c r="Q105" s="50">
        <v>2</v>
      </c>
      <c r="R105" s="50">
        <v>3.5</v>
      </c>
      <c r="S105" s="50">
        <v>2</v>
      </c>
      <c r="T105" s="50">
        <v>2</v>
      </c>
      <c r="U105" s="50">
        <f t="shared" si="2"/>
        <v>17.5</v>
      </c>
      <c r="V105" s="50"/>
      <c r="W105" s="49"/>
    </row>
    <row r="106" spans="1:23" ht="18" customHeight="1" x14ac:dyDescent="0.25">
      <c r="A106" s="50">
        <v>96</v>
      </c>
      <c r="B106" s="50">
        <v>6182</v>
      </c>
      <c r="C106" s="50" t="s">
        <v>1762</v>
      </c>
      <c r="D106" s="50" t="s">
        <v>1763</v>
      </c>
      <c r="E106" s="50" t="s">
        <v>1764</v>
      </c>
      <c r="F106" s="80">
        <v>38922</v>
      </c>
      <c r="G106" s="67" t="s">
        <v>24</v>
      </c>
      <c r="H106" s="67">
        <v>6</v>
      </c>
      <c r="I106" s="50" t="s">
        <v>159</v>
      </c>
      <c r="J106" s="50" t="s">
        <v>1521</v>
      </c>
      <c r="K106" s="50" t="s">
        <v>1491</v>
      </c>
      <c r="L106" s="85" t="s">
        <v>1809</v>
      </c>
      <c r="M106" s="50">
        <v>1</v>
      </c>
      <c r="N106" s="50">
        <v>3</v>
      </c>
      <c r="O106" s="50">
        <v>4</v>
      </c>
      <c r="P106" s="50">
        <v>1</v>
      </c>
      <c r="Q106" s="50">
        <v>2.5</v>
      </c>
      <c r="R106" s="50">
        <v>5.5</v>
      </c>
      <c r="S106" s="50">
        <v>0.5</v>
      </c>
      <c r="T106" s="50">
        <v>0</v>
      </c>
      <c r="U106" s="50">
        <f t="shared" si="2"/>
        <v>17.5</v>
      </c>
      <c r="V106" s="50"/>
      <c r="W106" s="49"/>
    </row>
    <row r="107" spans="1:23" ht="18" customHeight="1" x14ac:dyDescent="0.25">
      <c r="A107" s="50">
        <v>97</v>
      </c>
      <c r="B107" s="50">
        <v>6213</v>
      </c>
      <c r="C107" s="50" t="s">
        <v>2035</v>
      </c>
      <c r="D107" s="50" t="s">
        <v>106</v>
      </c>
      <c r="E107" s="50" t="s">
        <v>347</v>
      </c>
      <c r="F107" s="80">
        <v>38662</v>
      </c>
      <c r="G107" s="67" t="s">
        <v>14</v>
      </c>
      <c r="H107" s="67">
        <v>6</v>
      </c>
      <c r="I107" s="50" t="s">
        <v>195</v>
      </c>
      <c r="J107" s="50" t="s">
        <v>196</v>
      </c>
      <c r="K107" s="50" t="s">
        <v>196</v>
      </c>
      <c r="L107" s="50" t="s">
        <v>1754</v>
      </c>
      <c r="M107" s="50">
        <v>1</v>
      </c>
      <c r="N107" s="50">
        <v>3</v>
      </c>
      <c r="O107" s="50">
        <v>6</v>
      </c>
      <c r="P107" s="50">
        <v>1</v>
      </c>
      <c r="Q107" s="50">
        <v>2</v>
      </c>
      <c r="R107" s="50">
        <v>3</v>
      </c>
      <c r="S107" s="50">
        <v>1.5</v>
      </c>
      <c r="T107" s="50">
        <v>0</v>
      </c>
      <c r="U107" s="50">
        <f t="shared" ref="U107:U138" si="3">SUM(M107:T107)</f>
        <v>17.5</v>
      </c>
      <c r="V107" s="50"/>
      <c r="W107" s="49"/>
    </row>
    <row r="108" spans="1:23" ht="18" customHeight="1" x14ac:dyDescent="0.25">
      <c r="A108" s="50">
        <v>98</v>
      </c>
      <c r="B108" s="50">
        <v>6243</v>
      </c>
      <c r="C108" s="50" t="s">
        <v>1195</v>
      </c>
      <c r="D108" s="50" t="s">
        <v>242</v>
      </c>
      <c r="E108" s="50" t="s">
        <v>57</v>
      </c>
      <c r="F108" s="80">
        <v>38507</v>
      </c>
      <c r="G108" s="67" t="s">
        <v>14</v>
      </c>
      <c r="H108" s="67">
        <v>6</v>
      </c>
      <c r="I108" s="50" t="s">
        <v>195</v>
      </c>
      <c r="J108" s="50" t="s">
        <v>196</v>
      </c>
      <c r="K108" s="50" t="s">
        <v>196</v>
      </c>
      <c r="L108" s="50" t="s">
        <v>1878</v>
      </c>
      <c r="M108" s="50">
        <v>1</v>
      </c>
      <c r="N108" s="50">
        <v>3</v>
      </c>
      <c r="O108" s="50">
        <v>2</v>
      </c>
      <c r="P108" s="50">
        <v>2</v>
      </c>
      <c r="Q108" s="50">
        <v>3.5</v>
      </c>
      <c r="R108" s="50">
        <v>3.5</v>
      </c>
      <c r="S108" s="50">
        <v>2.5</v>
      </c>
      <c r="T108" s="50">
        <v>0</v>
      </c>
      <c r="U108" s="50">
        <f t="shared" si="3"/>
        <v>17.5</v>
      </c>
      <c r="V108" s="50"/>
      <c r="W108" s="49"/>
    </row>
    <row r="109" spans="1:23" ht="18" customHeight="1" x14ac:dyDescent="0.25">
      <c r="A109" s="50">
        <v>99</v>
      </c>
      <c r="B109" s="50">
        <v>6259</v>
      </c>
      <c r="C109" s="50" t="s">
        <v>2107</v>
      </c>
      <c r="D109" s="50" t="s">
        <v>145</v>
      </c>
      <c r="E109" s="50" t="s">
        <v>646</v>
      </c>
      <c r="F109" s="80">
        <v>38446</v>
      </c>
      <c r="G109" s="67" t="s">
        <v>14</v>
      </c>
      <c r="H109" s="67">
        <v>6</v>
      </c>
      <c r="I109" s="50" t="s">
        <v>107</v>
      </c>
      <c r="J109" s="50" t="s">
        <v>295</v>
      </c>
      <c r="K109" s="50" t="s">
        <v>1097</v>
      </c>
      <c r="L109" s="50" t="s">
        <v>1744</v>
      </c>
      <c r="M109" s="50">
        <v>2</v>
      </c>
      <c r="N109" s="50">
        <v>3</v>
      </c>
      <c r="O109" s="50">
        <v>1</v>
      </c>
      <c r="P109" s="50">
        <v>2</v>
      </c>
      <c r="Q109" s="50">
        <v>3.5</v>
      </c>
      <c r="R109" s="50">
        <v>2.5</v>
      </c>
      <c r="S109" s="50">
        <v>1.5</v>
      </c>
      <c r="T109" s="50">
        <v>2</v>
      </c>
      <c r="U109" s="50">
        <f t="shared" si="3"/>
        <v>17.5</v>
      </c>
      <c r="V109" s="50"/>
      <c r="W109" s="49"/>
    </row>
    <row r="110" spans="1:23" ht="18" customHeight="1" x14ac:dyDescent="0.25">
      <c r="A110" s="50">
        <v>100</v>
      </c>
      <c r="B110" s="50">
        <v>6094</v>
      </c>
      <c r="C110" s="50" t="s">
        <v>2074</v>
      </c>
      <c r="D110" s="50" t="s">
        <v>1509</v>
      </c>
      <c r="E110" s="50" t="s">
        <v>76</v>
      </c>
      <c r="F110" s="80">
        <v>38462</v>
      </c>
      <c r="G110" s="67" t="s">
        <v>14</v>
      </c>
      <c r="H110" s="67">
        <v>6</v>
      </c>
      <c r="I110" s="50" t="s">
        <v>25</v>
      </c>
      <c r="J110" s="50" t="s">
        <v>80</v>
      </c>
      <c r="K110" s="50" t="s">
        <v>239</v>
      </c>
      <c r="L110" s="50" t="s">
        <v>1837</v>
      </c>
      <c r="M110" s="50">
        <v>2</v>
      </c>
      <c r="N110" s="50">
        <v>4</v>
      </c>
      <c r="O110" s="50">
        <v>2</v>
      </c>
      <c r="P110" s="50">
        <v>0</v>
      </c>
      <c r="Q110" s="50">
        <v>3.5</v>
      </c>
      <c r="R110" s="50">
        <v>1</v>
      </c>
      <c r="S110" s="50">
        <v>2.5</v>
      </c>
      <c r="T110" s="50">
        <v>2</v>
      </c>
      <c r="U110" s="50">
        <f t="shared" si="3"/>
        <v>17</v>
      </c>
      <c r="V110" s="50"/>
      <c r="W110" s="49"/>
    </row>
    <row r="111" spans="1:23" ht="18" customHeight="1" x14ac:dyDescent="0.25">
      <c r="A111" s="50">
        <v>101</v>
      </c>
      <c r="B111" s="50">
        <v>6118</v>
      </c>
      <c r="C111" s="50" t="s">
        <v>1836</v>
      </c>
      <c r="D111" s="50" t="s">
        <v>468</v>
      </c>
      <c r="E111" s="50" t="s">
        <v>79</v>
      </c>
      <c r="F111" s="80">
        <v>38476</v>
      </c>
      <c r="G111" s="67" t="s">
        <v>14</v>
      </c>
      <c r="H111" s="67">
        <v>6</v>
      </c>
      <c r="I111" s="50" t="s">
        <v>25</v>
      </c>
      <c r="J111" s="50" t="s">
        <v>80</v>
      </c>
      <c r="K111" s="50" t="s">
        <v>239</v>
      </c>
      <c r="L111" s="50" t="s">
        <v>1837</v>
      </c>
      <c r="M111" s="50">
        <v>1</v>
      </c>
      <c r="N111" s="50">
        <v>3</v>
      </c>
      <c r="O111" s="50">
        <v>1</v>
      </c>
      <c r="P111" s="50">
        <v>2</v>
      </c>
      <c r="Q111" s="50">
        <v>3.5</v>
      </c>
      <c r="R111" s="50">
        <v>2</v>
      </c>
      <c r="S111" s="50">
        <v>2.5</v>
      </c>
      <c r="T111" s="50">
        <v>2</v>
      </c>
      <c r="U111" s="50">
        <f t="shared" si="3"/>
        <v>17</v>
      </c>
      <c r="V111" s="50"/>
      <c r="W111" s="49"/>
    </row>
    <row r="112" spans="1:23" ht="18" customHeight="1" x14ac:dyDescent="0.25">
      <c r="A112" s="50">
        <v>102</v>
      </c>
      <c r="B112" s="50">
        <v>6139</v>
      </c>
      <c r="C112" s="50" t="s">
        <v>1400</v>
      </c>
      <c r="D112" s="50" t="s">
        <v>234</v>
      </c>
      <c r="E112" s="50" t="s">
        <v>79</v>
      </c>
      <c r="F112" s="80">
        <v>38931</v>
      </c>
      <c r="G112" s="67" t="s">
        <v>14</v>
      </c>
      <c r="H112" s="67">
        <v>6</v>
      </c>
      <c r="I112" s="50" t="s">
        <v>322</v>
      </c>
      <c r="J112" s="50" t="s">
        <v>1388</v>
      </c>
      <c r="K112" s="50" t="s">
        <v>1810</v>
      </c>
      <c r="L112" s="50" t="s">
        <v>1389</v>
      </c>
      <c r="M112" s="50">
        <v>1</v>
      </c>
      <c r="N112" s="50">
        <v>3</v>
      </c>
      <c r="O112" s="50">
        <v>5</v>
      </c>
      <c r="P112" s="50">
        <v>1</v>
      </c>
      <c r="Q112" s="50">
        <v>2</v>
      </c>
      <c r="R112" s="50">
        <v>3</v>
      </c>
      <c r="S112" s="50">
        <v>2</v>
      </c>
      <c r="T112" s="50">
        <v>0</v>
      </c>
      <c r="U112" s="50">
        <f t="shared" si="3"/>
        <v>17</v>
      </c>
      <c r="V112" s="50"/>
      <c r="W112" s="49"/>
    </row>
    <row r="113" spans="1:23" ht="18" customHeight="1" x14ac:dyDescent="0.25">
      <c r="A113" s="50">
        <v>103</v>
      </c>
      <c r="B113" s="50">
        <v>6163</v>
      </c>
      <c r="C113" s="50" t="s">
        <v>1948</v>
      </c>
      <c r="D113" s="50" t="s">
        <v>96</v>
      </c>
      <c r="E113" s="50" t="s">
        <v>15</v>
      </c>
      <c r="F113" s="80">
        <v>38640</v>
      </c>
      <c r="G113" s="67" t="s">
        <v>14</v>
      </c>
      <c r="H113" s="67">
        <v>6</v>
      </c>
      <c r="I113" s="50" t="s">
        <v>25</v>
      </c>
      <c r="J113" s="50" t="s">
        <v>1848</v>
      </c>
      <c r="K113" s="50" t="s">
        <v>235</v>
      </c>
      <c r="L113" s="50" t="s">
        <v>1849</v>
      </c>
      <c r="M113" s="50">
        <v>1</v>
      </c>
      <c r="N113" s="50">
        <v>4</v>
      </c>
      <c r="O113" s="50">
        <v>4</v>
      </c>
      <c r="P113" s="50">
        <v>0</v>
      </c>
      <c r="Q113" s="50">
        <v>1</v>
      </c>
      <c r="R113" s="50">
        <v>3</v>
      </c>
      <c r="S113" s="50">
        <v>0</v>
      </c>
      <c r="T113" s="50">
        <v>4</v>
      </c>
      <c r="U113" s="50">
        <f t="shared" si="3"/>
        <v>17</v>
      </c>
      <c r="V113" s="50"/>
      <c r="W113" s="49"/>
    </row>
    <row r="114" spans="1:23" ht="18" customHeight="1" x14ac:dyDescent="0.25">
      <c r="A114" s="50">
        <v>104</v>
      </c>
      <c r="B114" s="50">
        <v>6171</v>
      </c>
      <c r="C114" s="50" t="s">
        <v>1109</v>
      </c>
      <c r="D114" s="50" t="s">
        <v>16</v>
      </c>
      <c r="E114" s="50" t="s">
        <v>15</v>
      </c>
      <c r="F114" s="80">
        <v>38466</v>
      </c>
      <c r="G114" s="67" t="s">
        <v>14</v>
      </c>
      <c r="H114" s="67">
        <v>6</v>
      </c>
      <c r="I114" s="50" t="s">
        <v>118</v>
      </c>
      <c r="J114" s="50" t="s">
        <v>119</v>
      </c>
      <c r="K114" s="50" t="s">
        <v>119</v>
      </c>
      <c r="L114" s="50" t="s">
        <v>1985</v>
      </c>
      <c r="M114" s="50">
        <v>0</v>
      </c>
      <c r="N114" s="50">
        <v>2</v>
      </c>
      <c r="O114" s="50">
        <v>3</v>
      </c>
      <c r="P114" s="50">
        <v>1</v>
      </c>
      <c r="Q114" s="50">
        <v>3.5</v>
      </c>
      <c r="R114" s="50">
        <v>3.5</v>
      </c>
      <c r="S114" s="50">
        <v>2</v>
      </c>
      <c r="T114" s="50">
        <v>2</v>
      </c>
      <c r="U114" s="50">
        <f t="shared" si="3"/>
        <v>17</v>
      </c>
      <c r="V114" s="50"/>
      <c r="W114" s="49"/>
    </row>
    <row r="115" spans="1:23" ht="18" customHeight="1" x14ac:dyDescent="0.25">
      <c r="A115" s="50">
        <v>105</v>
      </c>
      <c r="B115" s="50">
        <v>6214</v>
      </c>
      <c r="C115" s="50" t="s">
        <v>2036</v>
      </c>
      <c r="D115" s="50" t="s">
        <v>533</v>
      </c>
      <c r="E115" s="50" t="s">
        <v>1026</v>
      </c>
      <c r="F115" s="80">
        <v>38587</v>
      </c>
      <c r="G115" s="67" t="s">
        <v>24</v>
      </c>
      <c r="H115" s="67">
        <v>6</v>
      </c>
      <c r="I115" s="50" t="s">
        <v>981</v>
      </c>
      <c r="J115" s="50" t="s">
        <v>564</v>
      </c>
      <c r="K115" s="50" t="s">
        <v>2037</v>
      </c>
      <c r="L115" s="50" t="s">
        <v>2038</v>
      </c>
      <c r="M115" s="50">
        <v>0</v>
      </c>
      <c r="N115" s="50">
        <v>2</v>
      </c>
      <c r="O115" s="50">
        <v>4</v>
      </c>
      <c r="P115" s="50">
        <v>0</v>
      </c>
      <c r="Q115" s="50">
        <v>3.5</v>
      </c>
      <c r="R115" s="50">
        <v>3</v>
      </c>
      <c r="S115" s="50">
        <v>2.5</v>
      </c>
      <c r="T115" s="50">
        <v>2</v>
      </c>
      <c r="U115" s="50">
        <f t="shared" si="3"/>
        <v>17</v>
      </c>
      <c r="V115" s="50"/>
      <c r="W115" s="49"/>
    </row>
    <row r="116" spans="1:23" ht="18" customHeight="1" x14ac:dyDescent="0.25">
      <c r="A116" s="50">
        <v>106</v>
      </c>
      <c r="B116" s="50">
        <v>6227</v>
      </c>
      <c r="C116" s="50" t="s">
        <v>2056</v>
      </c>
      <c r="D116" s="50" t="s">
        <v>186</v>
      </c>
      <c r="E116" s="50" t="s">
        <v>148</v>
      </c>
      <c r="F116" s="80">
        <v>38463</v>
      </c>
      <c r="G116" s="67" t="s">
        <v>14</v>
      </c>
      <c r="H116" s="67">
        <v>6</v>
      </c>
      <c r="I116" s="50" t="s">
        <v>25</v>
      </c>
      <c r="J116" s="50" t="s">
        <v>66</v>
      </c>
      <c r="K116" s="50" t="s">
        <v>66</v>
      </c>
      <c r="L116" s="50" t="s">
        <v>93</v>
      </c>
      <c r="M116" s="50">
        <v>1</v>
      </c>
      <c r="N116" s="50">
        <v>2</v>
      </c>
      <c r="O116" s="50">
        <v>4</v>
      </c>
      <c r="P116" s="50">
        <v>1</v>
      </c>
      <c r="Q116" s="50">
        <v>3</v>
      </c>
      <c r="R116" s="50">
        <v>4.5</v>
      </c>
      <c r="S116" s="50">
        <v>1.5</v>
      </c>
      <c r="T116" s="50">
        <v>0</v>
      </c>
      <c r="U116" s="50">
        <f t="shared" si="3"/>
        <v>17</v>
      </c>
      <c r="V116" s="50"/>
      <c r="W116" s="49"/>
    </row>
    <row r="117" spans="1:23" ht="18" customHeight="1" x14ac:dyDescent="0.25">
      <c r="A117" s="50">
        <v>107</v>
      </c>
      <c r="B117" s="50">
        <v>6248</v>
      </c>
      <c r="C117" s="50" t="s">
        <v>2120</v>
      </c>
      <c r="D117" s="50" t="s">
        <v>568</v>
      </c>
      <c r="E117" s="50" t="s">
        <v>472</v>
      </c>
      <c r="F117" s="80">
        <v>38617</v>
      </c>
      <c r="G117" s="67" t="s">
        <v>24</v>
      </c>
      <c r="H117" s="67">
        <v>6</v>
      </c>
      <c r="I117" s="50" t="s">
        <v>195</v>
      </c>
      <c r="J117" s="50" t="s">
        <v>196</v>
      </c>
      <c r="K117" s="50" t="s">
        <v>196</v>
      </c>
      <c r="L117" s="50" t="s">
        <v>1754</v>
      </c>
      <c r="M117" s="50">
        <v>1</v>
      </c>
      <c r="N117" s="50">
        <v>2</v>
      </c>
      <c r="O117" s="50">
        <v>2</v>
      </c>
      <c r="P117" s="50">
        <v>1</v>
      </c>
      <c r="Q117" s="50">
        <v>3.5</v>
      </c>
      <c r="R117" s="50">
        <v>4</v>
      </c>
      <c r="S117" s="50">
        <v>1.5</v>
      </c>
      <c r="T117" s="50">
        <v>2</v>
      </c>
      <c r="U117" s="50">
        <f t="shared" si="3"/>
        <v>17</v>
      </c>
      <c r="V117" s="50"/>
      <c r="W117" s="49"/>
    </row>
    <row r="118" spans="1:23" ht="18" customHeight="1" x14ac:dyDescent="0.25">
      <c r="A118" s="50">
        <v>108</v>
      </c>
      <c r="B118" s="46">
        <v>6010</v>
      </c>
      <c r="C118" s="42" t="s">
        <v>467</v>
      </c>
      <c r="D118" s="42" t="s">
        <v>468</v>
      </c>
      <c r="E118" s="42" t="s">
        <v>646</v>
      </c>
      <c r="F118" s="59">
        <v>38427</v>
      </c>
      <c r="G118" s="16" t="s">
        <v>14</v>
      </c>
      <c r="H118" s="60" t="s">
        <v>1405</v>
      </c>
      <c r="I118" s="42" t="s">
        <v>25</v>
      </c>
      <c r="J118" s="42" t="s">
        <v>426</v>
      </c>
      <c r="K118" s="42" t="s">
        <v>679</v>
      </c>
      <c r="L118" s="42" t="s">
        <v>680</v>
      </c>
      <c r="M118" s="16">
        <v>2</v>
      </c>
      <c r="N118" s="16">
        <v>2</v>
      </c>
      <c r="O118" s="16">
        <v>3</v>
      </c>
      <c r="P118" s="16">
        <v>1</v>
      </c>
      <c r="Q118" s="16">
        <v>3.5</v>
      </c>
      <c r="R118" s="16">
        <v>3</v>
      </c>
      <c r="S118" s="16">
        <v>0</v>
      </c>
      <c r="T118" s="16">
        <v>2</v>
      </c>
      <c r="U118" s="16">
        <f t="shared" si="3"/>
        <v>16.5</v>
      </c>
      <c r="V118" s="50"/>
      <c r="W118" s="49"/>
    </row>
    <row r="119" spans="1:23" ht="18" customHeight="1" x14ac:dyDescent="0.25">
      <c r="A119" s="50">
        <v>109</v>
      </c>
      <c r="B119" s="46">
        <v>6011</v>
      </c>
      <c r="C119" s="42" t="s">
        <v>1998</v>
      </c>
      <c r="D119" s="42" t="s">
        <v>701</v>
      </c>
      <c r="E119" s="42" t="s">
        <v>1348</v>
      </c>
      <c r="F119" s="60" t="s">
        <v>1999</v>
      </c>
      <c r="G119" s="60" t="s">
        <v>24</v>
      </c>
      <c r="H119" s="60" t="s">
        <v>1405</v>
      </c>
      <c r="I119" s="42" t="s">
        <v>243</v>
      </c>
      <c r="J119" s="42" t="s">
        <v>244</v>
      </c>
      <c r="K119" s="42" t="s">
        <v>244</v>
      </c>
      <c r="L119" s="42" t="s">
        <v>1990</v>
      </c>
      <c r="M119" s="16">
        <v>1</v>
      </c>
      <c r="N119" s="16">
        <v>3</v>
      </c>
      <c r="O119" s="16">
        <v>1</v>
      </c>
      <c r="P119" s="16">
        <v>2</v>
      </c>
      <c r="Q119" s="16">
        <v>2</v>
      </c>
      <c r="R119" s="16">
        <v>3</v>
      </c>
      <c r="S119" s="16">
        <v>2.5</v>
      </c>
      <c r="T119" s="16">
        <v>2</v>
      </c>
      <c r="U119" s="16">
        <f t="shared" si="3"/>
        <v>16.5</v>
      </c>
      <c r="V119" s="50"/>
      <c r="W119" s="49"/>
    </row>
    <row r="120" spans="1:23" ht="18" customHeight="1" x14ac:dyDescent="0.25">
      <c r="A120" s="50">
        <v>110</v>
      </c>
      <c r="B120" s="46">
        <v>6020</v>
      </c>
      <c r="C120" s="42" t="s">
        <v>1936</v>
      </c>
      <c r="D120" s="42" t="s">
        <v>301</v>
      </c>
      <c r="E120" s="42" t="s">
        <v>250</v>
      </c>
      <c r="F120" s="59">
        <v>38529</v>
      </c>
      <c r="G120" s="16" t="s">
        <v>14</v>
      </c>
      <c r="H120" s="60" t="s">
        <v>1405</v>
      </c>
      <c r="I120" s="42" t="s">
        <v>25</v>
      </c>
      <c r="J120" s="42" t="s">
        <v>66</v>
      </c>
      <c r="K120" s="42" t="s">
        <v>66</v>
      </c>
      <c r="L120" s="42" t="s">
        <v>1770</v>
      </c>
      <c r="M120" s="16">
        <v>1</v>
      </c>
      <c r="N120" s="16">
        <v>4</v>
      </c>
      <c r="O120" s="16">
        <v>3</v>
      </c>
      <c r="P120" s="16">
        <v>2</v>
      </c>
      <c r="Q120" s="16">
        <v>0</v>
      </c>
      <c r="R120" s="16">
        <v>3</v>
      </c>
      <c r="S120" s="16">
        <v>1.5</v>
      </c>
      <c r="T120" s="16">
        <v>2</v>
      </c>
      <c r="U120" s="16">
        <f t="shared" si="3"/>
        <v>16.5</v>
      </c>
      <c r="V120" s="50"/>
      <c r="W120" s="49"/>
    </row>
    <row r="121" spans="1:23" ht="18" customHeight="1" x14ac:dyDescent="0.25">
      <c r="A121" s="50">
        <v>111</v>
      </c>
      <c r="B121" s="46">
        <v>6023</v>
      </c>
      <c r="C121" s="42" t="s">
        <v>2024</v>
      </c>
      <c r="D121" s="42" t="s">
        <v>175</v>
      </c>
      <c r="E121" s="42" t="s">
        <v>15</v>
      </c>
      <c r="F121" s="59">
        <v>38435</v>
      </c>
      <c r="G121" s="16" t="s">
        <v>14</v>
      </c>
      <c r="H121" s="60" t="s">
        <v>1405</v>
      </c>
      <c r="I121" s="42" t="s">
        <v>25</v>
      </c>
      <c r="J121" s="42" t="s">
        <v>66</v>
      </c>
      <c r="K121" s="42" t="s">
        <v>66</v>
      </c>
      <c r="L121" s="42" t="s">
        <v>1770</v>
      </c>
      <c r="M121" s="16">
        <v>0</v>
      </c>
      <c r="N121" s="16">
        <v>4</v>
      </c>
      <c r="O121" s="16">
        <v>2</v>
      </c>
      <c r="P121" s="16">
        <v>2</v>
      </c>
      <c r="Q121" s="16">
        <v>1.5</v>
      </c>
      <c r="R121" s="16">
        <v>3.5</v>
      </c>
      <c r="S121" s="16">
        <v>1.5</v>
      </c>
      <c r="T121" s="16">
        <v>2</v>
      </c>
      <c r="U121" s="16">
        <f t="shared" si="3"/>
        <v>16.5</v>
      </c>
      <c r="V121" s="50"/>
      <c r="W121" s="49"/>
    </row>
    <row r="122" spans="1:23" ht="18" customHeight="1" x14ac:dyDescent="0.25">
      <c r="A122" s="50">
        <v>112</v>
      </c>
      <c r="B122" s="46">
        <v>6048</v>
      </c>
      <c r="C122" s="86" t="s">
        <v>1974</v>
      </c>
      <c r="D122" s="86" t="s">
        <v>1975</v>
      </c>
      <c r="E122" s="86" t="s">
        <v>1976</v>
      </c>
      <c r="F122" s="59">
        <v>38484</v>
      </c>
      <c r="G122" s="16" t="s">
        <v>14</v>
      </c>
      <c r="H122" s="60" t="s">
        <v>1405</v>
      </c>
      <c r="I122" s="42" t="s">
        <v>159</v>
      </c>
      <c r="J122" s="42" t="s">
        <v>1827</v>
      </c>
      <c r="K122" s="42" t="s">
        <v>1783</v>
      </c>
      <c r="L122" s="42" t="s">
        <v>1784</v>
      </c>
      <c r="M122" s="16">
        <v>0</v>
      </c>
      <c r="N122" s="16">
        <v>1</v>
      </c>
      <c r="O122" s="16">
        <v>5</v>
      </c>
      <c r="P122" s="16">
        <v>1</v>
      </c>
      <c r="Q122" s="16">
        <v>4.5</v>
      </c>
      <c r="R122" s="16">
        <v>3</v>
      </c>
      <c r="S122" s="16">
        <v>0</v>
      </c>
      <c r="T122" s="16">
        <v>2</v>
      </c>
      <c r="U122" s="16">
        <f t="shared" si="3"/>
        <v>16.5</v>
      </c>
      <c r="V122" s="50"/>
      <c r="W122" s="49"/>
    </row>
    <row r="123" spans="1:23" ht="18" customHeight="1" x14ac:dyDescent="0.25">
      <c r="A123" s="50">
        <v>113</v>
      </c>
      <c r="B123" s="50">
        <v>6188</v>
      </c>
      <c r="C123" s="50" t="s">
        <v>2003</v>
      </c>
      <c r="D123" s="50" t="s">
        <v>242</v>
      </c>
      <c r="E123" s="50" t="s">
        <v>148</v>
      </c>
      <c r="F123" s="80">
        <v>38509</v>
      </c>
      <c r="G123" s="67" t="s">
        <v>14</v>
      </c>
      <c r="H123" s="67">
        <v>6</v>
      </c>
      <c r="I123" s="50" t="s">
        <v>25</v>
      </c>
      <c r="J123" s="50" t="s">
        <v>978</v>
      </c>
      <c r="K123" s="50" t="s">
        <v>1544</v>
      </c>
      <c r="L123" s="50" t="s">
        <v>1545</v>
      </c>
      <c r="M123" s="50">
        <v>1</v>
      </c>
      <c r="N123" s="50">
        <v>2</v>
      </c>
      <c r="O123" s="50">
        <v>3</v>
      </c>
      <c r="P123" s="50">
        <v>2</v>
      </c>
      <c r="Q123" s="50">
        <v>3.5</v>
      </c>
      <c r="R123" s="50">
        <v>3</v>
      </c>
      <c r="S123" s="50">
        <v>2</v>
      </c>
      <c r="T123" s="50">
        <v>0</v>
      </c>
      <c r="U123" s="50">
        <f t="shared" si="3"/>
        <v>16.5</v>
      </c>
      <c r="V123" s="50"/>
      <c r="W123" s="49"/>
    </row>
    <row r="124" spans="1:23" ht="18" customHeight="1" x14ac:dyDescent="0.25">
      <c r="A124" s="50">
        <v>114</v>
      </c>
      <c r="B124" s="50">
        <v>6194</v>
      </c>
      <c r="C124" s="50" t="s">
        <v>2014</v>
      </c>
      <c r="D124" s="50" t="s">
        <v>136</v>
      </c>
      <c r="E124" s="50" t="s">
        <v>79</v>
      </c>
      <c r="F124" s="80">
        <v>38697</v>
      </c>
      <c r="G124" s="67" t="s">
        <v>14</v>
      </c>
      <c r="H124" s="67">
        <v>6</v>
      </c>
      <c r="I124" s="50" t="s">
        <v>195</v>
      </c>
      <c r="J124" s="50" t="s">
        <v>196</v>
      </c>
      <c r="K124" s="50" t="s">
        <v>196</v>
      </c>
      <c r="L124" s="50" t="s">
        <v>1754</v>
      </c>
      <c r="M124" s="50">
        <v>1</v>
      </c>
      <c r="N124" s="50">
        <v>3</v>
      </c>
      <c r="O124" s="50">
        <v>1</v>
      </c>
      <c r="P124" s="50">
        <v>0</v>
      </c>
      <c r="Q124" s="50">
        <v>4</v>
      </c>
      <c r="R124" s="50">
        <v>4</v>
      </c>
      <c r="S124" s="50">
        <v>1.5</v>
      </c>
      <c r="T124" s="50">
        <v>2</v>
      </c>
      <c r="U124" s="50">
        <f t="shared" si="3"/>
        <v>16.5</v>
      </c>
      <c r="V124" s="50"/>
      <c r="W124" s="49"/>
    </row>
    <row r="125" spans="1:23" ht="18" customHeight="1" x14ac:dyDescent="0.25">
      <c r="A125" s="50">
        <v>115</v>
      </c>
      <c r="B125" s="50">
        <v>6257</v>
      </c>
      <c r="C125" s="50" t="s">
        <v>2108</v>
      </c>
      <c r="D125" s="50" t="s">
        <v>112</v>
      </c>
      <c r="E125" s="50" t="s">
        <v>2109</v>
      </c>
      <c r="F125" s="80">
        <v>38463</v>
      </c>
      <c r="G125" s="67" t="s">
        <v>14</v>
      </c>
      <c r="H125" s="67">
        <v>6</v>
      </c>
      <c r="I125" s="50" t="s">
        <v>25</v>
      </c>
      <c r="J125" s="50" t="s">
        <v>66</v>
      </c>
      <c r="K125" s="50" t="s">
        <v>66</v>
      </c>
      <c r="L125" s="50" t="s">
        <v>899</v>
      </c>
      <c r="M125" s="50">
        <v>0</v>
      </c>
      <c r="N125" s="50">
        <v>3</v>
      </c>
      <c r="O125" s="50">
        <v>4</v>
      </c>
      <c r="P125" s="50">
        <v>1</v>
      </c>
      <c r="Q125" s="50">
        <v>2</v>
      </c>
      <c r="R125" s="50">
        <v>3</v>
      </c>
      <c r="S125" s="50">
        <v>1.5</v>
      </c>
      <c r="T125" s="50">
        <v>2</v>
      </c>
      <c r="U125" s="50">
        <f t="shared" si="3"/>
        <v>16.5</v>
      </c>
      <c r="V125" s="50"/>
      <c r="W125" s="49"/>
    </row>
    <row r="126" spans="1:23" ht="18" customHeight="1" x14ac:dyDescent="0.25">
      <c r="A126" s="50">
        <v>116</v>
      </c>
      <c r="B126" s="50">
        <v>6264</v>
      </c>
      <c r="C126" s="50" t="s">
        <v>1836</v>
      </c>
      <c r="D126" s="50" t="s">
        <v>75</v>
      </c>
      <c r="E126" s="50" t="s">
        <v>79</v>
      </c>
      <c r="F126" s="80">
        <v>38424</v>
      </c>
      <c r="G126" s="67" t="s">
        <v>14</v>
      </c>
      <c r="H126" s="67">
        <v>6</v>
      </c>
      <c r="I126" s="50" t="s">
        <v>107</v>
      </c>
      <c r="J126" s="50" t="s">
        <v>473</v>
      </c>
      <c r="K126" s="50" t="s">
        <v>474</v>
      </c>
      <c r="L126" s="50" t="s">
        <v>475</v>
      </c>
      <c r="M126" s="50">
        <v>1</v>
      </c>
      <c r="N126" s="50">
        <v>2</v>
      </c>
      <c r="O126" s="50">
        <v>3</v>
      </c>
      <c r="P126" s="50">
        <v>1</v>
      </c>
      <c r="Q126" s="50">
        <v>1.5</v>
      </c>
      <c r="R126" s="50">
        <v>3</v>
      </c>
      <c r="S126" s="50">
        <v>2</v>
      </c>
      <c r="T126" s="50">
        <v>3</v>
      </c>
      <c r="U126" s="50">
        <f t="shared" si="3"/>
        <v>16.5</v>
      </c>
      <c r="V126" s="50"/>
      <c r="W126" s="49"/>
    </row>
    <row r="127" spans="1:23" ht="18" customHeight="1" x14ac:dyDescent="0.25">
      <c r="A127" s="49">
        <v>117</v>
      </c>
      <c r="B127" s="46">
        <v>6005</v>
      </c>
      <c r="C127" s="42" t="s">
        <v>2082</v>
      </c>
      <c r="D127" s="42" t="s">
        <v>432</v>
      </c>
      <c r="E127" s="42" t="s">
        <v>543</v>
      </c>
      <c r="F127" s="59">
        <v>38527</v>
      </c>
      <c r="G127" s="16" t="s">
        <v>24</v>
      </c>
      <c r="H127" s="60" t="s">
        <v>1405</v>
      </c>
      <c r="I127" s="42" t="s">
        <v>25</v>
      </c>
      <c r="J127" s="42" t="s">
        <v>66</v>
      </c>
      <c r="K127" s="42" t="s">
        <v>66</v>
      </c>
      <c r="L127" s="42" t="s">
        <v>875</v>
      </c>
      <c r="M127" s="16">
        <v>0</v>
      </c>
      <c r="N127" s="16">
        <v>4</v>
      </c>
      <c r="O127" s="16">
        <v>1</v>
      </c>
      <c r="P127" s="16">
        <v>2</v>
      </c>
      <c r="Q127" s="16">
        <v>1</v>
      </c>
      <c r="R127" s="16">
        <v>4</v>
      </c>
      <c r="S127" s="16">
        <v>2</v>
      </c>
      <c r="T127" s="16">
        <v>2</v>
      </c>
      <c r="U127" s="16">
        <f t="shared" si="3"/>
        <v>16</v>
      </c>
      <c r="V127" s="49"/>
      <c r="W127" s="49"/>
    </row>
    <row r="128" spans="1:23" ht="18" customHeight="1" x14ac:dyDescent="0.25">
      <c r="A128" s="49">
        <v>118</v>
      </c>
      <c r="B128" s="49">
        <v>6077</v>
      </c>
      <c r="C128" s="49" t="s">
        <v>1813</v>
      </c>
      <c r="D128" s="49" t="s">
        <v>106</v>
      </c>
      <c r="E128" s="49" t="s">
        <v>57</v>
      </c>
      <c r="F128" s="63">
        <v>38401</v>
      </c>
      <c r="G128" s="64" t="s">
        <v>14</v>
      </c>
      <c r="H128" s="64">
        <v>6</v>
      </c>
      <c r="I128" s="49" t="s">
        <v>25</v>
      </c>
      <c r="J128" s="49" t="s">
        <v>1826</v>
      </c>
      <c r="K128" s="49" t="s">
        <v>1758</v>
      </c>
      <c r="L128" s="49" t="s">
        <v>1759</v>
      </c>
      <c r="M128" s="49">
        <v>0</v>
      </c>
      <c r="N128" s="49">
        <v>2</v>
      </c>
      <c r="O128" s="49">
        <v>1</v>
      </c>
      <c r="P128" s="49">
        <v>1</v>
      </c>
      <c r="Q128" s="49">
        <v>3.5</v>
      </c>
      <c r="R128" s="49">
        <v>4.5</v>
      </c>
      <c r="S128" s="49">
        <v>2</v>
      </c>
      <c r="T128" s="49">
        <v>2</v>
      </c>
      <c r="U128" s="49">
        <f t="shared" si="3"/>
        <v>16</v>
      </c>
      <c r="V128" s="49"/>
      <c r="W128" s="49"/>
    </row>
    <row r="129" spans="1:23" ht="18" customHeight="1" x14ac:dyDescent="0.25">
      <c r="A129" s="49">
        <v>119</v>
      </c>
      <c r="B129" s="49">
        <v>6078</v>
      </c>
      <c r="C129" s="49" t="s">
        <v>1814</v>
      </c>
      <c r="D129" s="49" t="s">
        <v>717</v>
      </c>
      <c r="E129" s="49" t="s">
        <v>354</v>
      </c>
      <c r="F129" s="63">
        <v>38412</v>
      </c>
      <c r="G129" s="64" t="s">
        <v>14</v>
      </c>
      <c r="H129" s="64">
        <v>6</v>
      </c>
      <c r="I129" s="49" t="s">
        <v>195</v>
      </c>
      <c r="J129" s="49" t="s">
        <v>196</v>
      </c>
      <c r="K129" s="49" t="s">
        <v>196</v>
      </c>
      <c r="L129" s="49" t="s">
        <v>1754</v>
      </c>
      <c r="M129" s="49">
        <v>1</v>
      </c>
      <c r="N129" s="49">
        <v>2</v>
      </c>
      <c r="O129" s="49">
        <v>3</v>
      </c>
      <c r="P129" s="49">
        <v>2</v>
      </c>
      <c r="Q129" s="49">
        <v>3</v>
      </c>
      <c r="R129" s="49">
        <v>3</v>
      </c>
      <c r="S129" s="49">
        <v>2</v>
      </c>
      <c r="T129" s="49">
        <v>0</v>
      </c>
      <c r="U129" s="49">
        <f t="shared" si="3"/>
        <v>16</v>
      </c>
      <c r="V129" s="49"/>
      <c r="W129" s="49"/>
    </row>
    <row r="130" spans="1:23" ht="18" customHeight="1" x14ac:dyDescent="0.25">
      <c r="A130" s="49">
        <v>120</v>
      </c>
      <c r="B130" s="49">
        <v>6084</v>
      </c>
      <c r="C130" s="49" t="s">
        <v>1856</v>
      </c>
      <c r="D130" s="49" t="s">
        <v>1857</v>
      </c>
      <c r="E130" s="49" t="s">
        <v>76</v>
      </c>
      <c r="F130" s="63">
        <v>38414</v>
      </c>
      <c r="G130" s="64" t="s">
        <v>14</v>
      </c>
      <c r="H130" s="64">
        <v>6</v>
      </c>
      <c r="I130" s="49" t="s">
        <v>25</v>
      </c>
      <c r="J130" s="49" t="s">
        <v>66</v>
      </c>
      <c r="K130" s="49" t="s">
        <v>66</v>
      </c>
      <c r="L130" s="49" t="s">
        <v>1858</v>
      </c>
      <c r="M130" s="49">
        <v>1</v>
      </c>
      <c r="N130" s="49">
        <v>1</v>
      </c>
      <c r="O130" s="49">
        <v>1</v>
      </c>
      <c r="P130" s="49">
        <v>1</v>
      </c>
      <c r="Q130" s="49">
        <v>4.5</v>
      </c>
      <c r="R130" s="49">
        <v>2</v>
      </c>
      <c r="S130" s="49">
        <v>3.5</v>
      </c>
      <c r="T130" s="49">
        <v>2</v>
      </c>
      <c r="U130" s="49">
        <f t="shared" si="3"/>
        <v>16</v>
      </c>
      <c r="V130" s="49"/>
      <c r="W130" s="49"/>
    </row>
    <row r="131" spans="1:23" ht="18" customHeight="1" x14ac:dyDescent="0.25">
      <c r="A131" s="49">
        <v>121</v>
      </c>
      <c r="B131" s="49">
        <v>6087</v>
      </c>
      <c r="C131" s="49" t="s">
        <v>1861</v>
      </c>
      <c r="D131" s="49" t="s">
        <v>1862</v>
      </c>
      <c r="E131" s="49" t="s">
        <v>79</v>
      </c>
      <c r="F131" s="63">
        <v>38470</v>
      </c>
      <c r="G131" s="64" t="s">
        <v>14</v>
      </c>
      <c r="H131" s="64">
        <v>6</v>
      </c>
      <c r="I131" s="49" t="s">
        <v>25</v>
      </c>
      <c r="J131" s="49" t="s">
        <v>66</v>
      </c>
      <c r="K131" s="49" t="s">
        <v>66</v>
      </c>
      <c r="L131" s="65" t="s">
        <v>1591</v>
      </c>
      <c r="M131" s="49">
        <v>1</v>
      </c>
      <c r="N131" s="49">
        <v>2</v>
      </c>
      <c r="O131" s="49">
        <v>3</v>
      </c>
      <c r="P131" s="49">
        <v>1</v>
      </c>
      <c r="Q131" s="49">
        <v>1.5</v>
      </c>
      <c r="R131" s="49">
        <v>3</v>
      </c>
      <c r="S131" s="49">
        <v>2.5</v>
      </c>
      <c r="T131" s="49">
        <v>2</v>
      </c>
      <c r="U131" s="49">
        <f t="shared" si="3"/>
        <v>16</v>
      </c>
      <c r="V131" s="49"/>
      <c r="W131" s="49"/>
    </row>
    <row r="132" spans="1:23" ht="18" customHeight="1" x14ac:dyDescent="0.25">
      <c r="A132" s="49">
        <v>122</v>
      </c>
      <c r="B132" s="49">
        <v>6101</v>
      </c>
      <c r="C132" s="49" t="s">
        <v>2001</v>
      </c>
      <c r="D132" s="49" t="s">
        <v>234</v>
      </c>
      <c r="E132" s="49" t="s">
        <v>79</v>
      </c>
      <c r="F132" s="63">
        <v>38506</v>
      </c>
      <c r="G132" s="64" t="s">
        <v>14</v>
      </c>
      <c r="H132" s="64">
        <v>6</v>
      </c>
      <c r="I132" s="49" t="s">
        <v>25</v>
      </c>
      <c r="J132" s="49" t="s">
        <v>66</v>
      </c>
      <c r="K132" s="49" t="s">
        <v>66</v>
      </c>
      <c r="L132" s="49" t="s">
        <v>855</v>
      </c>
      <c r="M132" s="49">
        <v>1</v>
      </c>
      <c r="N132" s="49">
        <v>1</v>
      </c>
      <c r="O132" s="49">
        <v>1</v>
      </c>
      <c r="P132" s="49">
        <v>0</v>
      </c>
      <c r="Q132" s="49">
        <v>2</v>
      </c>
      <c r="R132" s="49">
        <v>5.5</v>
      </c>
      <c r="S132" s="49">
        <v>1.5</v>
      </c>
      <c r="T132" s="49">
        <v>4</v>
      </c>
      <c r="U132" s="49">
        <f t="shared" si="3"/>
        <v>16</v>
      </c>
      <c r="V132" s="49"/>
      <c r="W132" s="49"/>
    </row>
    <row r="133" spans="1:23" ht="18" customHeight="1" x14ac:dyDescent="0.25">
      <c r="A133" s="49">
        <v>123</v>
      </c>
      <c r="B133" s="49">
        <v>6109</v>
      </c>
      <c r="C133" s="49" t="s">
        <v>1589</v>
      </c>
      <c r="D133" s="49" t="s">
        <v>106</v>
      </c>
      <c r="E133" s="49" t="s">
        <v>50</v>
      </c>
      <c r="F133" s="63">
        <v>38356</v>
      </c>
      <c r="G133" s="64" t="s">
        <v>14</v>
      </c>
      <c r="H133" s="64">
        <v>6</v>
      </c>
      <c r="I133" s="49" t="s">
        <v>25</v>
      </c>
      <c r="J133" s="49" t="s">
        <v>66</v>
      </c>
      <c r="K133" s="49" t="s">
        <v>66</v>
      </c>
      <c r="L133" s="49" t="s">
        <v>899</v>
      </c>
      <c r="M133" s="49">
        <v>0</v>
      </c>
      <c r="N133" s="49">
        <v>1</v>
      </c>
      <c r="O133" s="49">
        <v>4</v>
      </c>
      <c r="P133" s="49">
        <v>2</v>
      </c>
      <c r="Q133" s="49">
        <v>1.5</v>
      </c>
      <c r="R133" s="49">
        <v>4</v>
      </c>
      <c r="S133" s="49">
        <v>1.5</v>
      </c>
      <c r="T133" s="49">
        <v>2</v>
      </c>
      <c r="U133" s="49">
        <f t="shared" si="3"/>
        <v>16</v>
      </c>
      <c r="V133" s="49"/>
      <c r="W133" s="49"/>
    </row>
    <row r="134" spans="1:23" ht="18" customHeight="1" x14ac:dyDescent="0.25">
      <c r="A134" s="49">
        <v>124</v>
      </c>
      <c r="B134" s="49">
        <v>6150</v>
      </c>
      <c r="C134" s="49" t="s">
        <v>980</v>
      </c>
      <c r="D134" s="49" t="s">
        <v>190</v>
      </c>
      <c r="E134" s="49" t="s">
        <v>646</v>
      </c>
      <c r="F134" s="63">
        <v>38615</v>
      </c>
      <c r="G134" s="64" t="s">
        <v>14</v>
      </c>
      <c r="H134" s="64">
        <v>6</v>
      </c>
      <c r="I134" s="49" t="s">
        <v>25</v>
      </c>
      <c r="J134" s="49" t="s">
        <v>478</v>
      </c>
      <c r="K134" s="49" t="s">
        <v>1925</v>
      </c>
      <c r="L134" s="49" t="s">
        <v>1926</v>
      </c>
      <c r="M134" s="49">
        <v>1</v>
      </c>
      <c r="N134" s="49">
        <v>4</v>
      </c>
      <c r="O134" s="49">
        <v>1</v>
      </c>
      <c r="P134" s="49">
        <v>1</v>
      </c>
      <c r="Q134" s="49">
        <v>1.5</v>
      </c>
      <c r="R134" s="49">
        <v>3.5</v>
      </c>
      <c r="S134" s="49">
        <v>2</v>
      </c>
      <c r="T134" s="49">
        <v>2</v>
      </c>
      <c r="U134" s="49">
        <f t="shared" si="3"/>
        <v>16</v>
      </c>
      <c r="V134" s="49"/>
      <c r="W134" s="49"/>
    </row>
    <row r="135" spans="1:23" ht="18" customHeight="1" x14ac:dyDescent="0.25">
      <c r="A135" s="49">
        <v>125</v>
      </c>
      <c r="B135" s="49">
        <v>6201</v>
      </c>
      <c r="C135" s="49" t="s">
        <v>1670</v>
      </c>
      <c r="D135" s="49" t="s">
        <v>56</v>
      </c>
      <c r="E135" s="49" t="s">
        <v>250</v>
      </c>
      <c r="F135" s="63">
        <v>38385</v>
      </c>
      <c r="G135" s="64" t="s">
        <v>14</v>
      </c>
      <c r="H135" s="64">
        <v>6</v>
      </c>
      <c r="I135" s="49" t="s">
        <v>981</v>
      </c>
      <c r="J135" s="49" t="s">
        <v>565</v>
      </c>
      <c r="K135" s="49" t="s">
        <v>565</v>
      </c>
      <c r="L135" s="49" t="s">
        <v>982</v>
      </c>
      <c r="M135" s="49">
        <v>1</v>
      </c>
      <c r="N135" s="49">
        <v>2</v>
      </c>
      <c r="O135" s="49">
        <v>2</v>
      </c>
      <c r="P135" s="49">
        <v>0</v>
      </c>
      <c r="Q135" s="49">
        <v>3.5</v>
      </c>
      <c r="R135" s="49">
        <v>3</v>
      </c>
      <c r="S135" s="49">
        <v>2.5</v>
      </c>
      <c r="T135" s="49">
        <v>2</v>
      </c>
      <c r="U135" s="49">
        <f t="shared" si="3"/>
        <v>16</v>
      </c>
      <c r="V135" s="49"/>
      <c r="W135" s="49"/>
    </row>
    <row r="136" spans="1:23" ht="18" customHeight="1" x14ac:dyDescent="0.25">
      <c r="A136" s="49">
        <v>126</v>
      </c>
      <c r="B136" s="49">
        <v>6211</v>
      </c>
      <c r="C136" s="49" t="s">
        <v>2092</v>
      </c>
      <c r="D136" s="49" t="s">
        <v>175</v>
      </c>
      <c r="E136" s="49" t="s">
        <v>238</v>
      </c>
      <c r="F136" s="63">
        <v>38463</v>
      </c>
      <c r="G136" s="64" t="s">
        <v>14</v>
      </c>
      <c r="H136" s="64">
        <v>6</v>
      </c>
      <c r="I136" s="49" t="s">
        <v>195</v>
      </c>
      <c r="J136" s="49" t="s">
        <v>196</v>
      </c>
      <c r="K136" s="49" t="s">
        <v>196</v>
      </c>
      <c r="L136" s="49" t="s">
        <v>1754</v>
      </c>
      <c r="M136" s="49">
        <v>1</v>
      </c>
      <c r="N136" s="49">
        <v>2</v>
      </c>
      <c r="O136" s="49">
        <v>4</v>
      </c>
      <c r="P136" s="49">
        <v>0</v>
      </c>
      <c r="Q136" s="49">
        <v>2</v>
      </c>
      <c r="R136" s="49">
        <v>5.5</v>
      </c>
      <c r="S136" s="49">
        <v>1.5</v>
      </c>
      <c r="T136" s="49">
        <v>0</v>
      </c>
      <c r="U136" s="49">
        <f t="shared" si="3"/>
        <v>16</v>
      </c>
      <c r="V136" s="49"/>
      <c r="W136" s="49"/>
    </row>
    <row r="137" spans="1:23" ht="18" customHeight="1" x14ac:dyDescent="0.25">
      <c r="A137" s="49">
        <v>127</v>
      </c>
      <c r="B137" s="46">
        <v>6018</v>
      </c>
      <c r="C137" s="42" t="s">
        <v>1865</v>
      </c>
      <c r="D137" s="42" t="s">
        <v>106</v>
      </c>
      <c r="E137" s="42" t="s">
        <v>250</v>
      </c>
      <c r="F137" s="59">
        <v>38491</v>
      </c>
      <c r="G137" s="16" t="s">
        <v>14</v>
      </c>
      <c r="H137" s="60" t="s">
        <v>1405</v>
      </c>
      <c r="I137" s="42" t="s">
        <v>25</v>
      </c>
      <c r="J137" s="42" t="s">
        <v>66</v>
      </c>
      <c r="K137" s="42" t="s">
        <v>66</v>
      </c>
      <c r="L137" s="42" t="s">
        <v>1770</v>
      </c>
      <c r="M137" s="16">
        <v>1</v>
      </c>
      <c r="N137" s="16">
        <v>3</v>
      </c>
      <c r="O137" s="16">
        <v>2</v>
      </c>
      <c r="P137" s="16">
        <v>3</v>
      </c>
      <c r="Q137" s="16">
        <v>0</v>
      </c>
      <c r="R137" s="16">
        <v>3</v>
      </c>
      <c r="S137" s="16">
        <v>1.5</v>
      </c>
      <c r="T137" s="16">
        <v>2</v>
      </c>
      <c r="U137" s="16">
        <f t="shared" si="3"/>
        <v>15.5</v>
      </c>
      <c r="V137" s="49"/>
      <c r="W137" s="49"/>
    </row>
    <row r="138" spans="1:23" ht="18" customHeight="1" x14ac:dyDescent="0.25">
      <c r="A138" s="49">
        <v>128</v>
      </c>
      <c r="B138" s="46">
        <v>6033</v>
      </c>
      <c r="C138" s="42" t="s">
        <v>2100</v>
      </c>
      <c r="D138" s="42" t="s">
        <v>56</v>
      </c>
      <c r="E138" s="42" t="s">
        <v>148</v>
      </c>
      <c r="F138" s="59">
        <v>38646</v>
      </c>
      <c r="G138" s="16" t="s">
        <v>14</v>
      </c>
      <c r="H138" s="60" t="s">
        <v>1405</v>
      </c>
      <c r="I138" s="42" t="s">
        <v>25</v>
      </c>
      <c r="J138" s="42" t="s">
        <v>66</v>
      </c>
      <c r="K138" s="42" t="s">
        <v>66</v>
      </c>
      <c r="L138" s="42" t="s">
        <v>1770</v>
      </c>
      <c r="M138" s="16">
        <v>1</v>
      </c>
      <c r="N138" s="16">
        <v>3</v>
      </c>
      <c r="O138" s="16">
        <v>3</v>
      </c>
      <c r="P138" s="16">
        <v>2</v>
      </c>
      <c r="Q138" s="16">
        <v>0</v>
      </c>
      <c r="R138" s="16">
        <v>3</v>
      </c>
      <c r="S138" s="16">
        <v>1.5</v>
      </c>
      <c r="T138" s="16">
        <v>2</v>
      </c>
      <c r="U138" s="16">
        <f t="shared" si="3"/>
        <v>15.5</v>
      </c>
      <c r="V138" s="49"/>
      <c r="W138" s="49"/>
    </row>
    <row r="139" spans="1:23" ht="18" customHeight="1" x14ac:dyDescent="0.25">
      <c r="A139" s="49">
        <v>129</v>
      </c>
      <c r="B139" s="46">
        <v>6035</v>
      </c>
      <c r="C139" s="42" t="s">
        <v>2031</v>
      </c>
      <c r="D139" s="42" t="s">
        <v>190</v>
      </c>
      <c r="E139" s="42" t="s">
        <v>50</v>
      </c>
      <c r="F139" s="59">
        <v>38483</v>
      </c>
      <c r="G139" s="16" t="s">
        <v>14</v>
      </c>
      <c r="H139" s="60" t="s">
        <v>1405</v>
      </c>
      <c r="I139" s="42" t="s">
        <v>195</v>
      </c>
      <c r="J139" s="42" t="s">
        <v>196</v>
      </c>
      <c r="K139" s="42" t="s">
        <v>196</v>
      </c>
      <c r="L139" s="42" t="s">
        <v>1754</v>
      </c>
      <c r="M139" s="16">
        <v>1</v>
      </c>
      <c r="N139" s="16">
        <v>3</v>
      </c>
      <c r="O139" s="16">
        <v>2</v>
      </c>
      <c r="P139" s="16">
        <v>1</v>
      </c>
      <c r="Q139" s="16">
        <v>2</v>
      </c>
      <c r="R139" s="16">
        <v>4.5</v>
      </c>
      <c r="S139" s="16">
        <v>0</v>
      </c>
      <c r="T139" s="16">
        <v>2</v>
      </c>
      <c r="U139" s="16">
        <f t="shared" ref="U139:U170" si="4">SUM(M139:T139)</f>
        <v>15.5</v>
      </c>
      <c r="V139" s="49"/>
      <c r="W139" s="49"/>
    </row>
    <row r="140" spans="1:23" ht="18" customHeight="1" x14ac:dyDescent="0.25">
      <c r="A140" s="49">
        <v>130</v>
      </c>
      <c r="B140" s="49">
        <v>6115</v>
      </c>
      <c r="C140" s="49" t="s">
        <v>2002</v>
      </c>
      <c r="D140" s="49" t="s">
        <v>175</v>
      </c>
      <c r="E140" s="49" t="s">
        <v>50</v>
      </c>
      <c r="F140" s="63">
        <v>38559</v>
      </c>
      <c r="G140" s="64" t="s">
        <v>14</v>
      </c>
      <c r="H140" s="64">
        <v>6</v>
      </c>
      <c r="I140" s="49" t="s">
        <v>195</v>
      </c>
      <c r="J140" s="49" t="s">
        <v>196</v>
      </c>
      <c r="K140" s="49" t="s">
        <v>196</v>
      </c>
      <c r="L140" s="49" t="s">
        <v>1057</v>
      </c>
      <c r="M140" s="49">
        <v>0</v>
      </c>
      <c r="N140" s="49">
        <v>2</v>
      </c>
      <c r="O140" s="49">
        <v>1</v>
      </c>
      <c r="P140" s="49">
        <v>1</v>
      </c>
      <c r="Q140" s="49">
        <v>3</v>
      </c>
      <c r="R140" s="49">
        <v>3</v>
      </c>
      <c r="S140" s="49">
        <v>1.5</v>
      </c>
      <c r="T140" s="49">
        <v>4</v>
      </c>
      <c r="U140" s="49">
        <f t="shared" si="4"/>
        <v>15.5</v>
      </c>
      <c r="V140" s="49"/>
      <c r="W140" s="49"/>
    </row>
    <row r="141" spans="1:23" ht="18" customHeight="1" x14ac:dyDescent="0.25">
      <c r="A141" s="49">
        <v>131</v>
      </c>
      <c r="B141" s="49">
        <v>6120</v>
      </c>
      <c r="C141" s="49" t="s">
        <v>1873</v>
      </c>
      <c r="D141" s="49" t="s">
        <v>1577</v>
      </c>
      <c r="E141" s="49" t="s">
        <v>238</v>
      </c>
      <c r="F141" s="63">
        <v>38814</v>
      </c>
      <c r="G141" s="64" t="s">
        <v>14</v>
      </c>
      <c r="H141" s="64">
        <v>6</v>
      </c>
      <c r="I141" s="49" t="s">
        <v>25</v>
      </c>
      <c r="J141" s="49" t="s">
        <v>66</v>
      </c>
      <c r="K141" s="49" t="s">
        <v>66</v>
      </c>
      <c r="L141" s="49" t="s">
        <v>1868</v>
      </c>
      <c r="M141" s="49">
        <v>1</v>
      </c>
      <c r="N141" s="49">
        <v>3</v>
      </c>
      <c r="O141" s="49">
        <v>1</v>
      </c>
      <c r="P141" s="49">
        <v>2</v>
      </c>
      <c r="Q141" s="49">
        <v>0</v>
      </c>
      <c r="R141" s="49">
        <v>5.5</v>
      </c>
      <c r="S141" s="49">
        <v>1</v>
      </c>
      <c r="T141" s="49">
        <v>2</v>
      </c>
      <c r="U141" s="49">
        <f t="shared" si="4"/>
        <v>15.5</v>
      </c>
      <c r="V141" s="49"/>
      <c r="W141" s="49"/>
    </row>
    <row r="142" spans="1:23" ht="18" customHeight="1" x14ac:dyDescent="0.25">
      <c r="A142" s="49">
        <v>132</v>
      </c>
      <c r="B142" s="49">
        <v>6168</v>
      </c>
      <c r="C142" s="49" t="s">
        <v>1977</v>
      </c>
      <c r="D142" s="49" t="s">
        <v>35</v>
      </c>
      <c r="E142" s="49" t="s">
        <v>1978</v>
      </c>
      <c r="F142" s="63">
        <v>38851</v>
      </c>
      <c r="G142" s="64" t="s">
        <v>14</v>
      </c>
      <c r="H142" s="64">
        <v>6</v>
      </c>
      <c r="I142" s="49" t="s">
        <v>570</v>
      </c>
      <c r="J142" s="49" t="s">
        <v>571</v>
      </c>
      <c r="K142" s="49" t="s">
        <v>571</v>
      </c>
      <c r="L142" s="49" t="s">
        <v>1979</v>
      </c>
      <c r="M142" s="49">
        <v>0</v>
      </c>
      <c r="N142" s="49">
        <v>3</v>
      </c>
      <c r="O142" s="49">
        <v>3</v>
      </c>
      <c r="P142" s="49">
        <v>0</v>
      </c>
      <c r="Q142" s="49">
        <v>1</v>
      </c>
      <c r="R142" s="49">
        <v>5.5</v>
      </c>
      <c r="S142" s="49">
        <v>1</v>
      </c>
      <c r="T142" s="49">
        <v>2</v>
      </c>
      <c r="U142" s="49">
        <f t="shared" si="4"/>
        <v>15.5</v>
      </c>
      <c r="V142" s="49"/>
      <c r="W142" s="49"/>
    </row>
    <row r="143" spans="1:23" ht="18" customHeight="1" x14ac:dyDescent="0.25">
      <c r="A143" s="49">
        <v>133</v>
      </c>
      <c r="B143" s="49">
        <v>6208</v>
      </c>
      <c r="C143" s="49" t="s">
        <v>2086</v>
      </c>
      <c r="D143" s="49" t="s">
        <v>18</v>
      </c>
      <c r="E143" s="49" t="s">
        <v>151</v>
      </c>
      <c r="F143" s="63">
        <v>38398</v>
      </c>
      <c r="G143" s="64" t="s">
        <v>24</v>
      </c>
      <c r="H143" s="64">
        <v>6</v>
      </c>
      <c r="I143" s="49" t="s">
        <v>25</v>
      </c>
      <c r="J143" s="49" t="s">
        <v>66</v>
      </c>
      <c r="K143" s="49" t="s">
        <v>66</v>
      </c>
      <c r="L143" s="49" t="s">
        <v>855</v>
      </c>
      <c r="M143" s="49">
        <v>1</v>
      </c>
      <c r="N143" s="49">
        <v>3</v>
      </c>
      <c r="O143" s="49">
        <v>3</v>
      </c>
      <c r="P143" s="49">
        <v>2</v>
      </c>
      <c r="Q143" s="49">
        <v>1</v>
      </c>
      <c r="R143" s="49">
        <v>3.5</v>
      </c>
      <c r="S143" s="49">
        <v>2</v>
      </c>
      <c r="T143" s="49">
        <v>0</v>
      </c>
      <c r="U143" s="49">
        <f t="shared" si="4"/>
        <v>15.5</v>
      </c>
      <c r="V143" s="49"/>
      <c r="W143" s="49"/>
    </row>
    <row r="144" spans="1:23" ht="18" customHeight="1" x14ac:dyDescent="0.25">
      <c r="A144" s="49">
        <v>134</v>
      </c>
      <c r="B144" s="49">
        <v>6230</v>
      </c>
      <c r="C144" s="49" t="s">
        <v>2062</v>
      </c>
      <c r="D144" s="49" t="s">
        <v>190</v>
      </c>
      <c r="E144" s="49" t="s">
        <v>258</v>
      </c>
      <c r="F144" s="63">
        <v>38304</v>
      </c>
      <c r="G144" s="64" t="s">
        <v>14</v>
      </c>
      <c r="H144" s="64">
        <v>6</v>
      </c>
      <c r="I144" s="49" t="s">
        <v>304</v>
      </c>
      <c r="J144" s="49" t="s">
        <v>305</v>
      </c>
      <c r="K144" s="49" t="s">
        <v>305</v>
      </c>
      <c r="L144" s="49" t="s">
        <v>1774</v>
      </c>
      <c r="M144" s="49">
        <v>0</v>
      </c>
      <c r="N144" s="49">
        <v>2</v>
      </c>
      <c r="O144" s="49">
        <v>5</v>
      </c>
      <c r="P144" s="49">
        <v>2</v>
      </c>
      <c r="Q144" s="49">
        <v>2.5</v>
      </c>
      <c r="R144" s="49">
        <v>0.5</v>
      </c>
      <c r="S144" s="49">
        <v>1.5</v>
      </c>
      <c r="T144" s="49">
        <v>2</v>
      </c>
      <c r="U144" s="49">
        <f t="shared" si="4"/>
        <v>15.5</v>
      </c>
      <c r="V144" s="49"/>
      <c r="W144" s="49"/>
    </row>
    <row r="145" spans="1:23" ht="18" customHeight="1" x14ac:dyDescent="0.25">
      <c r="A145" s="49">
        <v>135</v>
      </c>
      <c r="B145" s="49">
        <v>6232</v>
      </c>
      <c r="C145" s="49" t="s">
        <v>2064</v>
      </c>
      <c r="D145" s="49" t="s">
        <v>330</v>
      </c>
      <c r="E145" s="49" t="s">
        <v>79</v>
      </c>
      <c r="F145" s="63">
        <v>38401</v>
      </c>
      <c r="G145" s="64" t="s">
        <v>14</v>
      </c>
      <c r="H145" s="64">
        <v>6</v>
      </c>
      <c r="I145" s="49" t="s">
        <v>25</v>
      </c>
      <c r="J145" s="49" t="s">
        <v>591</v>
      </c>
      <c r="K145" s="49" t="s">
        <v>592</v>
      </c>
      <c r="L145" s="49" t="s">
        <v>593</v>
      </c>
      <c r="M145" s="49">
        <v>1</v>
      </c>
      <c r="N145" s="49">
        <v>3</v>
      </c>
      <c r="O145" s="49">
        <v>3</v>
      </c>
      <c r="P145" s="49">
        <v>2</v>
      </c>
      <c r="Q145" s="49">
        <v>2</v>
      </c>
      <c r="R145" s="49">
        <v>2</v>
      </c>
      <c r="S145" s="49">
        <v>2.5</v>
      </c>
      <c r="T145" s="49">
        <v>0</v>
      </c>
      <c r="U145" s="49">
        <f t="shared" si="4"/>
        <v>15.5</v>
      </c>
      <c r="V145" s="49"/>
      <c r="W145" s="49"/>
    </row>
    <row r="146" spans="1:23" ht="18" customHeight="1" x14ac:dyDescent="0.25">
      <c r="A146" s="49">
        <v>136</v>
      </c>
      <c r="B146" s="49">
        <v>6254</v>
      </c>
      <c r="C146" s="49" t="s">
        <v>2123</v>
      </c>
      <c r="D146" s="49" t="s">
        <v>2124</v>
      </c>
      <c r="E146" s="49" t="s">
        <v>2125</v>
      </c>
      <c r="F146" s="63">
        <v>38708</v>
      </c>
      <c r="G146" s="64" t="s">
        <v>14</v>
      </c>
      <c r="H146" s="64">
        <v>6</v>
      </c>
      <c r="I146" s="49" t="s">
        <v>25</v>
      </c>
      <c r="J146" s="49" t="s">
        <v>229</v>
      </c>
      <c r="K146" s="49" t="s">
        <v>407</v>
      </c>
      <c r="L146" s="49" t="s">
        <v>2126</v>
      </c>
      <c r="M146" s="49">
        <v>0</v>
      </c>
      <c r="N146" s="49">
        <v>3</v>
      </c>
      <c r="O146" s="49">
        <v>2</v>
      </c>
      <c r="P146" s="49">
        <v>1</v>
      </c>
      <c r="Q146" s="49">
        <v>2</v>
      </c>
      <c r="R146" s="49">
        <v>3.5</v>
      </c>
      <c r="S146" s="49">
        <v>2</v>
      </c>
      <c r="T146" s="49">
        <v>2</v>
      </c>
      <c r="U146" s="49">
        <f t="shared" si="4"/>
        <v>15.5</v>
      </c>
      <c r="V146" s="49"/>
      <c r="W146" s="49"/>
    </row>
    <row r="147" spans="1:23" ht="18" customHeight="1" x14ac:dyDescent="0.25">
      <c r="A147" s="66">
        <v>137</v>
      </c>
      <c r="B147" s="49">
        <v>6265</v>
      </c>
      <c r="C147" s="49" t="s">
        <v>2135</v>
      </c>
      <c r="D147" s="49" t="s">
        <v>1882</v>
      </c>
      <c r="E147" s="49" t="s">
        <v>2136</v>
      </c>
      <c r="F147" s="63">
        <v>38749</v>
      </c>
      <c r="G147" s="64" t="s">
        <v>14</v>
      </c>
      <c r="H147" s="64">
        <v>6</v>
      </c>
      <c r="I147" s="49" t="s">
        <v>107</v>
      </c>
      <c r="J147" s="49" t="s">
        <v>284</v>
      </c>
      <c r="K147" s="49" t="s">
        <v>753</v>
      </c>
      <c r="L147" s="49" t="s">
        <v>754</v>
      </c>
      <c r="M147" s="49">
        <v>1</v>
      </c>
      <c r="N147" s="49">
        <v>3</v>
      </c>
      <c r="O147" s="49">
        <v>0</v>
      </c>
      <c r="P147" s="49">
        <v>0</v>
      </c>
      <c r="Q147" s="49">
        <v>5</v>
      </c>
      <c r="R147" s="49">
        <v>3</v>
      </c>
      <c r="S147" s="49">
        <v>1.5</v>
      </c>
      <c r="T147" s="49">
        <v>2</v>
      </c>
      <c r="U147" s="49">
        <f t="shared" si="4"/>
        <v>15.5</v>
      </c>
      <c r="V147" s="49"/>
      <c r="W147" s="49"/>
    </row>
    <row r="148" spans="1:23" ht="18" customHeight="1" x14ac:dyDescent="0.25">
      <c r="A148" s="49">
        <v>138</v>
      </c>
      <c r="B148" s="49">
        <v>6266</v>
      </c>
      <c r="C148" s="49" t="s">
        <v>2134</v>
      </c>
      <c r="D148" s="49" t="s">
        <v>197</v>
      </c>
      <c r="E148" s="49" t="s">
        <v>76</v>
      </c>
      <c r="F148" s="63">
        <v>38490</v>
      </c>
      <c r="G148" s="64" t="s">
        <v>14</v>
      </c>
      <c r="H148" s="64">
        <v>6</v>
      </c>
      <c r="I148" s="49" t="s">
        <v>107</v>
      </c>
      <c r="J148" s="49" t="s">
        <v>284</v>
      </c>
      <c r="K148" s="49" t="s">
        <v>753</v>
      </c>
      <c r="L148" s="49" t="s">
        <v>754</v>
      </c>
      <c r="M148" s="49">
        <v>1</v>
      </c>
      <c r="N148" s="49">
        <v>2</v>
      </c>
      <c r="O148" s="49">
        <v>1</v>
      </c>
      <c r="P148" s="49">
        <v>0</v>
      </c>
      <c r="Q148" s="49">
        <v>5</v>
      </c>
      <c r="R148" s="49">
        <v>3</v>
      </c>
      <c r="S148" s="49">
        <v>1.5</v>
      </c>
      <c r="T148" s="49">
        <v>2</v>
      </c>
      <c r="U148" s="49">
        <f t="shared" si="4"/>
        <v>15.5</v>
      </c>
      <c r="V148" s="49"/>
      <c r="W148" s="49"/>
    </row>
    <row r="149" spans="1:23" ht="18" customHeight="1" x14ac:dyDescent="0.25">
      <c r="A149" s="49">
        <v>139</v>
      </c>
      <c r="B149" s="46">
        <v>6013</v>
      </c>
      <c r="C149" s="42" t="s">
        <v>1673</v>
      </c>
      <c r="D149" s="42" t="s">
        <v>96</v>
      </c>
      <c r="E149" s="42" t="s">
        <v>646</v>
      </c>
      <c r="F149" s="59">
        <v>38488</v>
      </c>
      <c r="G149" s="16" t="s">
        <v>14</v>
      </c>
      <c r="H149" s="60" t="s">
        <v>1405</v>
      </c>
      <c r="I149" s="42" t="s">
        <v>195</v>
      </c>
      <c r="J149" s="42" t="s">
        <v>196</v>
      </c>
      <c r="K149" s="42" t="s">
        <v>196</v>
      </c>
      <c r="L149" s="42" t="s">
        <v>1754</v>
      </c>
      <c r="M149" s="16">
        <v>0</v>
      </c>
      <c r="N149" s="16">
        <v>2</v>
      </c>
      <c r="O149" s="16">
        <v>2</v>
      </c>
      <c r="P149" s="16">
        <v>1</v>
      </c>
      <c r="Q149" s="16">
        <v>2</v>
      </c>
      <c r="R149" s="16">
        <v>4</v>
      </c>
      <c r="S149" s="16">
        <v>0</v>
      </c>
      <c r="T149" s="16">
        <v>4</v>
      </c>
      <c r="U149" s="16">
        <f t="shared" si="4"/>
        <v>15</v>
      </c>
      <c r="V149" s="49"/>
      <c r="W149" s="49"/>
    </row>
    <row r="150" spans="1:23" ht="18" customHeight="1" x14ac:dyDescent="0.25">
      <c r="A150" s="49">
        <v>140</v>
      </c>
      <c r="B150" s="46">
        <v>6065</v>
      </c>
      <c r="C150" s="42" t="s">
        <v>1789</v>
      </c>
      <c r="D150" s="42" t="s">
        <v>16</v>
      </c>
      <c r="E150" s="42" t="s">
        <v>57</v>
      </c>
      <c r="F150" s="59">
        <v>38443</v>
      </c>
      <c r="G150" s="16" t="s">
        <v>14</v>
      </c>
      <c r="H150" s="60" t="s">
        <v>1405</v>
      </c>
      <c r="I150" s="42" t="s">
        <v>29</v>
      </c>
      <c r="J150" s="42" t="s">
        <v>1790</v>
      </c>
      <c r="K150" s="42" t="s">
        <v>1790</v>
      </c>
      <c r="L150" s="42" t="s">
        <v>1791</v>
      </c>
      <c r="M150" s="16">
        <v>0</v>
      </c>
      <c r="N150" s="16">
        <v>3</v>
      </c>
      <c r="O150" s="16">
        <v>4</v>
      </c>
      <c r="P150" s="16">
        <v>1</v>
      </c>
      <c r="Q150" s="16">
        <v>0.5</v>
      </c>
      <c r="R150" s="16">
        <v>3</v>
      </c>
      <c r="S150" s="16">
        <v>1.5</v>
      </c>
      <c r="T150" s="16">
        <v>2</v>
      </c>
      <c r="U150" s="16">
        <f t="shared" si="4"/>
        <v>15</v>
      </c>
      <c r="V150" s="49"/>
      <c r="W150" s="49"/>
    </row>
    <row r="151" spans="1:23" ht="18" customHeight="1" x14ac:dyDescent="0.25">
      <c r="A151" s="49">
        <v>141</v>
      </c>
      <c r="B151" s="49">
        <v>6127</v>
      </c>
      <c r="C151" s="49" t="s">
        <v>2079</v>
      </c>
      <c r="D151" s="49" t="s">
        <v>64</v>
      </c>
      <c r="E151" s="49" t="s">
        <v>50</v>
      </c>
      <c r="F151" s="63">
        <v>38596</v>
      </c>
      <c r="G151" s="64" t="s">
        <v>14</v>
      </c>
      <c r="H151" s="64">
        <v>6</v>
      </c>
      <c r="I151" s="49" t="s">
        <v>46</v>
      </c>
      <c r="J151" s="49" t="s">
        <v>47</v>
      </c>
      <c r="K151" s="49" t="s">
        <v>47</v>
      </c>
      <c r="L151" s="49" t="s">
        <v>2080</v>
      </c>
      <c r="M151" s="49">
        <v>1</v>
      </c>
      <c r="N151" s="49">
        <v>1</v>
      </c>
      <c r="O151" s="49">
        <v>0</v>
      </c>
      <c r="P151" s="49">
        <v>0</v>
      </c>
      <c r="Q151" s="49">
        <v>4.5</v>
      </c>
      <c r="R151" s="49">
        <v>3</v>
      </c>
      <c r="S151" s="49">
        <v>1.5</v>
      </c>
      <c r="T151" s="49">
        <v>4</v>
      </c>
      <c r="U151" s="49">
        <f t="shared" si="4"/>
        <v>15</v>
      </c>
      <c r="V151" s="49"/>
      <c r="W151" s="49"/>
    </row>
    <row r="152" spans="1:23" ht="18" customHeight="1" x14ac:dyDescent="0.25">
      <c r="A152" s="49">
        <v>142</v>
      </c>
      <c r="B152" s="49">
        <v>6136</v>
      </c>
      <c r="C152" s="49" t="s">
        <v>1903</v>
      </c>
      <c r="D152" s="49" t="s">
        <v>112</v>
      </c>
      <c r="E152" s="49" t="s">
        <v>250</v>
      </c>
      <c r="F152" s="63">
        <v>38475</v>
      </c>
      <c r="G152" s="64" t="s">
        <v>14</v>
      </c>
      <c r="H152" s="64">
        <v>6</v>
      </c>
      <c r="I152" s="49" t="s">
        <v>25</v>
      </c>
      <c r="J152" s="49" t="s">
        <v>838</v>
      </c>
      <c r="K152" s="49" t="s">
        <v>923</v>
      </c>
      <c r="L152" s="49" t="s">
        <v>922</v>
      </c>
      <c r="M152" s="49">
        <v>1</v>
      </c>
      <c r="N152" s="49">
        <v>2</v>
      </c>
      <c r="O152" s="49">
        <v>0</v>
      </c>
      <c r="P152" s="49">
        <v>1</v>
      </c>
      <c r="Q152" s="49">
        <v>3</v>
      </c>
      <c r="R152" s="49">
        <v>4</v>
      </c>
      <c r="S152" s="49">
        <v>0</v>
      </c>
      <c r="T152" s="49">
        <v>4</v>
      </c>
      <c r="U152" s="49">
        <f t="shared" si="4"/>
        <v>15</v>
      </c>
      <c r="V152" s="49"/>
      <c r="W152" s="49"/>
    </row>
    <row r="153" spans="1:23" ht="18" customHeight="1" x14ac:dyDescent="0.25">
      <c r="A153" s="49">
        <v>143</v>
      </c>
      <c r="B153" s="49">
        <v>6147</v>
      </c>
      <c r="C153" s="49" t="s">
        <v>1917</v>
      </c>
      <c r="D153" s="49" t="s">
        <v>197</v>
      </c>
      <c r="E153" s="49" t="s">
        <v>250</v>
      </c>
      <c r="F153" s="63">
        <v>38446</v>
      </c>
      <c r="G153" s="64" t="s">
        <v>14</v>
      </c>
      <c r="H153" s="64">
        <v>6</v>
      </c>
      <c r="I153" s="49" t="s">
        <v>25</v>
      </c>
      <c r="J153" s="49" t="s">
        <v>66</v>
      </c>
      <c r="K153" s="49" t="s">
        <v>66</v>
      </c>
      <c r="L153" s="65" t="s">
        <v>855</v>
      </c>
      <c r="M153" s="49">
        <v>0</v>
      </c>
      <c r="N153" s="49">
        <v>3</v>
      </c>
      <c r="O153" s="49">
        <v>2</v>
      </c>
      <c r="P153" s="49">
        <v>1</v>
      </c>
      <c r="Q153" s="49">
        <v>5</v>
      </c>
      <c r="R153" s="49">
        <v>0</v>
      </c>
      <c r="S153" s="49">
        <v>2</v>
      </c>
      <c r="T153" s="49">
        <v>2</v>
      </c>
      <c r="U153" s="49">
        <f t="shared" si="4"/>
        <v>15</v>
      </c>
      <c r="V153" s="49"/>
      <c r="W153" s="49"/>
    </row>
    <row r="154" spans="1:23" ht="18" customHeight="1" x14ac:dyDescent="0.25">
      <c r="A154" s="49">
        <v>144</v>
      </c>
      <c r="B154" s="49">
        <v>6173</v>
      </c>
      <c r="C154" s="49" t="s">
        <v>1991</v>
      </c>
      <c r="D154" s="49" t="s">
        <v>404</v>
      </c>
      <c r="E154" s="49" t="s">
        <v>15</v>
      </c>
      <c r="F154" s="63">
        <v>38401</v>
      </c>
      <c r="G154" s="64" t="s">
        <v>14</v>
      </c>
      <c r="H154" s="64">
        <v>6</v>
      </c>
      <c r="I154" s="49" t="s">
        <v>25</v>
      </c>
      <c r="J154" s="49" t="s">
        <v>66</v>
      </c>
      <c r="K154" s="49" t="s">
        <v>66</v>
      </c>
      <c r="L154" s="65" t="s">
        <v>1992</v>
      </c>
      <c r="M154" s="49">
        <v>1</v>
      </c>
      <c r="N154" s="49">
        <v>2</v>
      </c>
      <c r="O154" s="49">
        <v>1</v>
      </c>
      <c r="P154" s="49">
        <v>1</v>
      </c>
      <c r="Q154" s="49">
        <v>1</v>
      </c>
      <c r="R154" s="49">
        <v>3</v>
      </c>
      <c r="S154" s="49">
        <v>2</v>
      </c>
      <c r="T154" s="49">
        <v>4</v>
      </c>
      <c r="U154" s="49">
        <f t="shared" si="4"/>
        <v>15</v>
      </c>
      <c r="V154" s="49"/>
      <c r="W154" s="49"/>
    </row>
    <row r="155" spans="1:23" ht="18" customHeight="1" x14ac:dyDescent="0.25">
      <c r="A155" s="49">
        <v>145</v>
      </c>
      <c r="B155" s="49">
        <v>6183</v>
      </c>
      <c r="C155" s="49" t="s">
        <v>1960</v>
      </c>
      <c r="D155" s="49" t="s">
        <v>78</v>
      </c>
      <c r="E155" s="49" t="s">
        <v>176</v>
      </c>
      <c r="F155" s="63">
        <v>38636</v>
      </c>
      <c r="G155" s="64" t="s">
        <v>14</v>
      </c>
      <c r="H155" s="64">
        <v>6</v>
      </c>
      <c r="I155" s="49" t="s">
        <v>160</v>
      </c>
      <c r="J155" s="49" t="s">
        <v>606</v>
      </c>
      <c r="K155" s="49" t="s">
        <v>1962</v>
      </c>
      <c r="L155" s="49" t="s">
        <v>1961</v>
      </c>
      <c r="M155" s="49">
        <v>1</v>
      </c>
      <c r="N155" s="49">
        <v>4</v>
      </c>
      <c r="O155" s="49">
        <v>2</v>
      </c>
      <c r="P155" s="49">
        <v>1</v>
      </c>
      <c r="Q155" s="49">
        <v>1.5</v>
      </c>
      <c r="R155" s="49">
        <v>1</v>
      </c>
      <c r="S155" s="49">
        <v>2.5</v>
      </c>
      <c r="T155" s="49">
        <v>2</v>
      </c>
      <c r="U155" s="49">
        <f t="shared" si="4"/>
        <v>15</v>
      </c>
      <c r="V155" s="49"/>
      <c r="W155" s="49"/>
    </row>
    <row r="156" spans="1:23" ht="18" customHeight="1" x14ac:dyDescent="0.25">
      <c r="A156" s="49">
        <v>146</v>
      </c>
      <c r="B156" s="49">
        <v>6189</v>
      </c>
      <c r="C156" s="49" t="s">
        <v>2004</v>
      </c>
      <c r="D156" s="49" t="s">
        <v>130</v>
      </c>
      <c r="E156" s="49" t="s">
        <v>1672</v>
      </c>
      <c r="F156" s="63">
        <v>38594</v>
      </c>
      <c r="G156" s="64" t="s">
        <v>24</v>
      </c>
      <c r="H156" s="64">
        <v>6</v>
      </c>
      <c r="I156" s="49" t="s">
        <v>195</v>
      </c>
      <c r="J156" s="49" t="s">
        <v>196</v>
      </c>
      <c r="K156" s="49" t="s">
        <v>196</v>
      </c>
      <c r="L156" s="49" t="s">
        <v>1754</v>
      </c>
      <c r="M156" s="49">
        <v>1</v>
      </c>
      <c r="N156" s="49">
        <v>2</v>
      </c>
      <c r="O156" s="49">
        <v>1</v>
      </c>
      <c r="P156" s="49">
        <v>1</v>
      </c>
      <c r="Q156" s="49">
        <v>4</v>
      </c>
      <c r="R156" s="49">
        <v>3</v>
      </c>
      <c r="S156" s="49">
        <v>1</v>
      </c>
      <c r="T156" s="49">
        <v>2</v>
      </c>
      <c r="U156" s="49">
        <f t="shared" si="4"/>
        <v>15</v>
      </c>
      <c r="V156" s="49"/>
      <c r="W156" s="49"/>
    </row>
    <row r="157" spans="1:23" ht="18" customHeight="1" x14ac:dyDescent="0.25">
      <c r="A157" s="49">
        <v>147</v>
      </c>
      <c r="B157" s="49">
        <v>6195</v>
      </c>
      <c r="C157" s="49" t="s">
        <v>2013</v>
      </c>
      <c r="D157" s="49" t="s">
        <v>18</v>
      </c>
      <c r="E157" s="49" t="s">
        <v>151</v>
      </c>
      <c r="F157" s="63">
        <v>38470</v>
      </c>
      <c r="G157" s="64" t="s">
        <v>24</v>
      </c>
      <c r="H157" s="64">
        <v>6</v>
      </c>
      <c r="I157" s="49" t="s">
        <v>25</v>
      </c>
      <c r="J157" s="49" t="s">
        <v>80</v>
      </c>
      <c r="K157" s="49" t="s">
        <v>137</v>
      </c>
      <c r="L157" s="49" t="s">
        <v>1932</v>
      </c>
      <c r="M157" s="49">
        <v>1</v>
      </c>
      <c r="N157" s="49">
        <v>2</v>
      </c>
      <c r="O157" s="49">
        <v>3</v>
      </c>
      <c r="P157" s="49">
        <v>1</v>
      </c>
      <c r="Q157" s="49">
        <v>3.5</v>
      </c>
      <c r="R157" s="49">
        <v>3</v>
      </c>
      <c r="S157" s="49">
        <v>1.5</v>
      </c>
      <c r="T157" s="49">
        <v>0</v>
      </c>
      <c r="U157" s="49">
        <f t="shared" si="4"/>
        <v>15</v>
      </c>
      <c r="V157" s="49"/>
      <c r="W157" s="49"/>
    </row>
    <row r="158" spans="1:23" ht="18" customHeight="1" x14ac:dyDescent="0.25">
      <c r="A158" s="49">
        <v>148</v>
      </c>
      <c r="B158" s="49">
        <v>6210</v>
      </c>
      <c r="C158" s="49" t="s">
        <v>2088</v>
      </c>
      <c r="D158" s="49" t="s">
        <v>162</v>
      </c>
      <c r="E158" s="49" t="s">
        <v>151</v>
      </c>
      <c r="F158" s="63">
        <v>38478</v>
      </c>
      <c r="G158" s="64" t="s">
        <v>24</v>
      </c>
      <c r="H158" s="64">
        <v>6</v>
      </c>
      <c r="I158" s="49" t="s">
        <v>25</v>
      </c>
      <c r="J158" s="49" t="s">
        <v>66</v>
      </c>
      <c r="K158" s="49" t="s">
        <v>66</v>
      </c>
      <c r="L158" s="49" t="s">
        <v>1812</v>
      </c>
      <c r="M158" s="49">
        <v>1</v>
      </c>
      <c r="N158" s="49">
        <v>3</v>
      </c>
      <c r="O158" s="49">
        <v>0</v>
      </c>
      <c r="P158" s="49">
        <v>1</v>
      </c>
      <c r="Q158" s="49">
        <v>1.5</v>
      </c>
      <c r="R158" s="49">
        <v>4.5</v>
      </c>
      <c r="S158" s="49">
        <v>0</v>
      </c>
      <c r="T158" s="49">
        <v>4</v>
      </c>
      <c r="U158" s="49">
        <f t="shared" si="4"/>
        <v>15</v>
      </c>
      <c r="V158" s="49"/>
      <c r="W158" s="49"/>
    </row>
    <row r="159" spans="1:23" ht="18" customHeight="1" x14ac:dyDescent="0.25">
      <c r="A159" s="49">
        <v>149</v>
      </c>
      <c r="B159" s="46">
        <v>6022</v>
      </c>
      <c r="C159" s="42" t="s">
        <v>1769</v>
      </c>
      <c r="D159" s="42" t="s">
        <v>330</v>
      </c>
      <c r="E159" s="42" t="s">
        <v>28</v>
      </c>
      <c r="F159" s="59">
        <v>38568</v>
      </c>
      <c r="G159" s="16" t="s">
        <v>14</v>
      </c>
      <c r="H159" s="60" t="s">
        <v>1405</v>
      </c>
      <c r="I159" s="42" t="s">
        <v>25</v>
      </c>
      <c r="J159" s="42" t="s">
        <v>66</v>
      </c>
      <c r="K159" s="42" t="s">
        <v>66</v>
      </c>
      <c r="L159" s="58" t="s">
        <v>1770</v>
      </c>
      <c r="M159" s="16">
        <v>1</v>
      </c>
      <c r="N159" s="16">
        <v>3</v>
      </c>
      <c r="O159" s="16">
        <v>2</v>
      </c>
      <c r="P159" s="16">
        <v>2</v>
      </c>
      <c r="Q159" s="16">
        <v>0</v>
      </c>
      <c r="R159" s="16">
        <v>3</v>
      </c>
      <c r="S159" s="16">
        <v>1.5</v>
      </c>
      <c r="T159" s="16">
        <v>2</v>
      </c>
      <c r="U159" s="16">
        <f t="shared" si="4"/>
        <v>14.5</v>
      </c>
      <c r="V159" s="49"/>
      <c r="W159" s="49"/>
    </row>
    <row r="160" spans="1:23" ht="18" customHeight="1" x14ac:dyDescent="0.25">
      <c r="A160" s="49">
        <v>150</v>
      </c>
      <c r="B160" s="46">
        <v>6024</v>
      </c>
      <c r="C160" s="42" t="s">
        <v>2045</v>
      </c>
      <c r="D160" s="42" t="s">
        <v>301</v>
      </c>
      <c r="E160" s="42" t="s">
        <v>15</v>
      </c>
      <c r="F160" s="59">
        <v>38404</v>
      </c>
      <c r="G160" s="16" t="s">
        <v>14</v>
      </c>
      <c r="H160" s="60" t="s">
        <v>1405</v>
      </c>
      <c r="I160" s="42" t="s">
        <v>195</v>
      </c>
      <c r="J160" s="42" t="s">
        <v>196</v>
      </c>
      <c r="K160" s="42" t="s">
        <v>196</v>
      </c>
      <c r="L160" s="42" t="s">
        <v>1754</v>
      </c>
      <c r="M160" s="16">
        <v>0</v>
      </c>
      <c r="N160" s="16">
        <v>2</v>
      </c>
      <c r="O160" s="16">
        <v>1</v>
      </c>
      <c r="P160" s="16">
        <v>0</v>
      </c>
      <c r="Q160" s="16">
        <v>3.5</v>
      </c>
      <c r="R160" s="16">
        <v>5</v>
      </c>
      <c r="S160" s="16">
        <v>1</v>
      </c>
      <c r="T160" s="16">
        <v>2</v>
      </c>
      <c r="U160" s="16">
        <f t="shared" si="4"/>
        <v>14.5</v>
      </c>
      <c r="V160" s="49"/>
      <c r="W160" s="49"/>
    </row>
    <row r="161" spans="1:23" ht="18" customHeight="1" x14ac:dyDescent="0.25">
      <c r="A161" s="49">
        <v>151</v>
      </c>
      <c r="B161" s="46">
        <v>6034</v>
      </c>
      <c r="C161" s="42" t="s">
        <v>467</v>
      </c>
      <c r="D161" s="42" t="s">
        <v>56</v>
      </c>
      <c r="E161" s="42" t="s">
        <v>250</v>
      </c>
      <c r="F161" s="59">
        <v>38540</v>
      </c>
      <c r="G161" s="16" t="s">
        <v>14</v>
      </c>
      <c r="H161" s="60" t="s">
        <v>1405</v>
      </c>
      <c r="I161" s="42" t="s">
        <v>25</v>
      </c>
      <c r="J161" s="48" t="s">
        <v>374</v>
      </c>
      <c r="K161" s="42" t="s">
        <v>375</v>
      </c>
      <c r="L161" s="42" t="s">
        <v>376</v>
      </c>
      <c r="M161" s="16">
        <v>1</v>
      </c>
      <c r="N161" s="16">
        <v>2</v>
      </c>
      <c r="O161" s="16">
        <v>1</v>
      </c>
      <c r="P161" s="16">
        <v>0</v>
      </c>
      <c r="Q161" s="16">
        <v>3.5</v>
      </c>
      <c r="R161" s="16">
        <v>3.5</v>
      </c>
      <c r="S161" s="16">
        <v>1.5</v>
      </c>
      <c r="T161" s="16">
        <v>2</v>
      </c>
      <c r="U161" s="16">
        <f t="shared" si="4"/>
        <v>14.5</v>
      </c>
      <c r="V161" s="49"/>
      <c r="W161" s="49"/>
    </row>
    <row r="162" spans="1:23" ht="18" customHeight="1" x14ac:dyDescent="0.25">
      <c r="A162" s="49">
        <v>152</v>
      </c>
      <c r="B162" s="46">
        <v>6047</v>
      </c>
      <c r="C162" s="42" t="s">
        <v>1963</v>
      </c>
      <c r="D162" s="42" t="s">
        <v>1964</v>
      </c>
      <c r="E162" s="42" t="s">
        <v>590</v>
      </c>
      <c r="F162" s="59">
        <v>38529</v>
      </c>
      <c r="G162" s="16" t="s">
        <v>14</v>
      </c>
      <c r="H162" s="60" t="s">
        <v>1405</v>
      </c>
      <c r="I162" s="42" t="s">
        <v>25</v>
      </c>
      <c r="J162" s="42" t="s">
        <v>1965</v>
      </c>
      <c r="K162" s="42" t="s">
        <v>596</v>
      </c>
      <c r="L162" s="42" t="s">
        <v>1966</v>
      </c>
      <c r="M162" s="16">
        <v>2</v>
      </c>
      <c r="N162" s="16">
        <v>4</v>
      </c>
      <c r="O162" s="16">
        <v>2</v>
      </c>
      <c r="P162" s="16">
        <v>1</v>
      </c>
      <c r="Q162" s="16">
        <v>1</v>
      </c>
      <c r="R162" s="16">
        <v>2.5</v>
      </c>
      <c r="S162" s="16">
        <v>0</v>
      </c>
      <c r="T162" s="16">
        <v>2</v>
      </c>
      <c r="U162" s="16">
        <f t="shared" si="4"/>
        <v>14.5</v>
      </c>
      <c r="V162" s="49"/>
      <c r="W162" s="49"/>
    </row>
    <row r="163" spans="1:23" ht="18" customHeight="1" x14ac:dyDescent="0.25">
      <c r="A163" s="49">
        <v>153</v>
      </c>
      <c r="B163" s="46">
        <v>6075</v>
      </c>
      <c r="C163" s="42" t="s">
        <v>1808</v>
      </c>
      <c r="D163" s="42" t="s">
        <v>843</v>
      </c>
      <c r="E163" s="42" t="s">
        <v>373</v>
      </c>
      <c r="F163" s="59">
        <v>38712</v>
      </c>
      <c r="G163" s="16" t="s">
        <v>24</v>
      </c>
      <c r="H163" s="60" t="s">
        <v>1405</v>
      </c>
      <c r="I163" s="42" t="s">
        <v>160</v>
      </c>
      <c r="J163" s="42" t="s">
        <v>606</v>
      </c>
      <c r="K163" s="42" t="s">
        <v>656</v>
      </c>
      <c r="L163" s="42" t="s">
        <v>657</v>
      </c>
      <c r="M163" s="16">
        <v>1</v>
      </c>
      <c r="N163" s="16">
        <v>3</v>
      </c>
      <c r="O163" s="16">
        <v>2</v>
      </c>
      <c r="P163" s="16">
        <v>1</v>
      </c>
      <c r="Q163" s="16">
        <v>1.5</v>
      </c>
      <c r="R163" s="16">
        <v>3</v>
      </c>
      <c r="S163" s="16">
        <v>1</v>
      </c>
      <c r="T163" s="16">
        <v>2</v>
      </c>
      <c r="U163" s="16">
        <f t="shared" si="4"/>
        <v>14.5</v>
      </c>
      <c r="V163" s="49"/>
      <c r="W163" s="49"/>
    </row>
    <row r="164" spans="1:23" ht="18" customHeight="1" x14ac:dyDescent="0.25">
      <c r="A164" s="49">
        <v>154</v>
      </c>
      <c r="B164" s="49">
        <v>6152</v>
      </c>
      <c r="C164" s="49" t="s">
        <v>1937</v>
      </c>
      <c r="D164" s="49" t="s">
        <v>126</v>
      </c>
      <c r="E164" s="49" t="s">
        <v>50</v>
      </c>
      <c r="F164" s="63">
        <v>38770</v>
      </c>
      <c r="G164" s="64" t="s">
        <v>14</v>
      </c>
      <c r="H164" s="64">
        <v>6</v>
      </c>
      <c r="I164" s="49" t="s">
        <v>243</v>
      </c>
      <c r="J164" s="49" t="s">
        <v>244</v>
      </c>
      <c r="K164" s="49" t="s">
        <v>244</v>
      </c>
      <c r="L164" s="49" t="s">
        <v>1844</v>
      </c>
      <c r="M164" s="49">
        <v>1</v>
      </c>
      <c r="N164" s="49">
        <v>4</v>
      </c>
      <c r="O164" s="49">
        <v>4</v>
      </c>
      <c r="P164" s="49">
        <v>1</v>
      </c>
      <c r="Q164" s="49">
        <v>1</v>
      </c>
      <c r="R164" s="49">
        <v>2</v>
      </c>
      <c r="S164" s="49">
        <v>1.5</v>
      </c>
      <c r="T164" s="49">
        <v>0</v>
      </c>
      <c r="U164" s="49">
        <f t="shared" si="4"/>
        <v>14.5</v>
      </c>
      <c r="V164" s="49"/>
      <c r="W164" s="49"/>
    </row>
    <row r="165" spans="1:23" ht="18" customHeight="1" x14ac:dyDescent="0.25">
      <c r="A165" s="49">
        <v>155</v>
      </c>
      <c r="B165" s="49">
        <v>6159</v>
      </c>
      <c r="C165" s="49" t="s">
        <v>193</v>
      </c>
      <c r="D165" s="49" t="s">
        <v>242</v>
      </c>
      <c r="E165" s="49" t="s">
        <v>57</v>
      </c>
      <c r="F165" s="63">
        <v>38427</v>
      </c>
      <c r="G165" s="64" t="s">
        <v>14</v>
      </c>
      <c r="H165" s="64">
        <v>6</v>
      </c>
      <c r="I165" s="49" t="s">
        <v>25</v>
      </c>
      <c r="J165" s="49" t="s">
        <v>66</v>
      </c>
      <c r="K165" s="49" t="s">
        <v>66</v>
      </c>
      <c r="L165" s="49" t="s">
        <v>1812</v>
      </c>
      <c r="M165" s="49">
        <v>2</v>
      </c>
      <c r="N165" s="49">
        <v>1</v>
      </c>
      <c r="O165" s="49">
        <v>3</v>
      </c>
      <c r="P165" s="49">
        <v>1</v>
      </c>
      <c r="Q165" s="49">
        <v>0</v>
      </c>
      <c r="R165" s="49">
        <v>3.5</v>
      </c>
      <c r="S165" s="49">
        <v>2</v>
      </c>
      <c r="T165" s="49">
        <v>2</v>
      </c>
      <c r="U165" s="49">
        <f t="shared" si="4"/>
        <v>14.5</v>
      </c>
      <c r="V165" s="49"/>
      <c r="W165" s="49"/>
    </row>
    <row r="166" spans="1:23" ht="18" customHeight="1" x14ac:dyDescent="0.25">
      <c r="A166" s="49">
        <v>156</v>
      </c>
      <c r="B166" s="49">
        <v>6169</v>
      </c>
      <c r="C166" s="49" t="s">
        <v>1981</v>
      </c>
      <c r="D166" s="49" t="s">
        <v>136</v>
      </c>
      <c r="E166" s="49" t="s">
        <v>50</v>
      </c>
      <c r="F166" s="63">
        <v>38692</v>
      </c>
      <c r="G166" s="64" t="s">
        <v>14</v>
      </c>
      <c r="H166" s="64">
        <v>6</v>
      </c>
      <c r="I166" s="49" t="s">
        <v>29</v>
      </c>
      <c r="J166" s="49" t="s">
        <v>1982</v>
      </c>
      <c r="K166" s="49" t="s">
        <v>1983</v>
      </c>
      <c r="L166" s="49" t="s">
        <v>1984</v>
      </c>
      <c r="M166" s="49">
        <v>0</v>
      </c>
      <c r="N166" s="49">
        <v>2</v>
      </c>
      <c r="O166" s="49">
        <v>2</v>
      </c>
      <c r="P166" s="49">
        <v>1</v>
      </c>
      <c r="Q166" s="49">
        <v>1.5</v>
      </c>
      <c r="R166" s="49">
        <v>4.5</v>
      </c>
      <c r="S166" s="49">
        <v>1.5</v>
      </c>
      <c r="T166" s="49">
        <v>2</v>
      </c>
      <c r="U166" s="49">
        <f t="shared" si="4"/>
        <v>14.5</v>
      </c>
      <c r="V166" s="49"/>
      <c r="W166" s="49"/>
    </row>
    <row r="167" spans="1:23" ht="18" customHeight="1" x14ac:dyDescent="0.25">
      <c r="A167" s="49">
        <v>157</v>
      </c>
      <c r="B167" s="49">
        <v>6184</v>
      </c>
      <c r="C167" s="49" t="s">
        <v>1780</v>
      </c>
      <c r="D167" s="49" t="s">
        <v>1781</v>
      </c>
      <c r="E167" s="49" t="s">
        <v>1782</v>
      </c>
      <c r="F167" s="63">
        <v>38451</v>
      </c>
      <c r="G167" s="64" t="s">
        <v>14</v>
      </c>
      <c r="H167" s="64">
        <v>6</v>
      </c>
      <c r="I167" s="49" t="s">
        <v>159</v>
      </c>
      <c r="J167" s="49" t="s">
        <v>1827</v>
      </c>
      <c r="K167" s="49" t="s">
        <v>1783</v>
      </c>
      <c r="L167" s="49" t="s">
        <v>1784</v>
      </c>
      <c r="M167" s="49">
        <v>1</v>
      </c>
      <c r="N167" s="49">
        <v>2</v>
      </c>
      <c r="O167" s="49">
        <v>4</v>
      </c>
      <c r="P167" s="49">
        <v>0</v>
      </c>
      <c r="Q167" s="49">
        <v>3.5</v>
      </c>
      <c r="R167" s="49">
        <v>3</v>
      </c>
      <c r="S167" s="49">
        <v>0</v>
      </c>
      <c r="T167" s="49">
        <v>1</v>
      </c>
      <c r="U167" s="49">
        <f t="shared" si="4"/>
        <v>14.5</v>
      </c>
      <c r="V167" s="49"/>
      <c r="W167" s="49"/>
    </row>
    <row r="168" spans="1:23" ht="18" customHeight="1" x14ac:dyDescent="0.25">
      <c r="A168" s="49">
        <v>158</v>
      </c>
      <c r="B168" s="49">
        <v>6225</v>
      </c>
      <c r="C168" s="49" t="s">
        <v>2058</v>
      </c>
      <c r="D168" s="49" t="s">
        <v>652</v>
      </c>
      <c r="E168" s="49" t="s">
        <v>878</v>
      </c>
      <c r="F168" s="63">
        <v>38481</v>
      </c>
      <c r="G168" s="64" t="s">
        <v>24</v>
      </c>
      <c r="H168" s="64">
        <v>6</v>
      </c>
      <c r="I168" s="49" t="s">
        <v>195</v>
      </c>
      <c r="J168" s="49" t="s">
        <v>196</v>
      </c>
      <c r="K168" s="49" t="s">
        <v>196</v>
      </c>
      <c r="L168" s="49" t="s">
        <v>1754</v>
      </c>
      <c r="M168" s="49">
        <v>1</v>
      </c>
      <c r="N168" s="49">
        <v>2</v>
      </c>
      <c r="O168" s="49">
        <v>2</v>
      </c>
      <c r="P168" s="49">
        <v>1</v>
      </c>
      <c r="Q168" s="49">
        <v>2.5</v>
      </c>
      <c r="R168" s="49">
        <v>3</v>
      </c>
      <c r="S168" s="49">
        <v>1</v>
      </c>
      <c r="T168" s="49">
        <v>2</v>
      </c>
      <c r="U168" s="49">
        <f t="shared" si="4"/>
        <v>14.5</v>
      </c>
      <c r="V168" s="49"/>
      <c r="W168" s="49"/>
    </row>
    <row r="169" spans="1:23" ht="18" customHeight="1" x14ac:dyDescent="0.25">
      <c r="A169" s="49">
        <v>159</v>
      </c>
      <c r="B169" s="66">
        <v>6249</v>
      </c>
      <c r="C169" s="49" t="s">
        <v>1382</v>
      </c>
      <c r="D169" s="49" t="s">
        <v>1383</v>
      </c>
      <c r="E169" s="49" t="s">
        <v>646</v>
      </c>
      <c r="F169" s="63">
        <v>38740</v>
      </c>
      <c r="G169" s="64" t="s">
        <v>14</v>
      </c>
      <c r="H169" s="64">
        <v>6</v>
      </c>
      <c r="I169" s="49" t="s">
        <v>322</v>
      </c>
      <c r="J169" s="49" t="s">
        <v>484</v>
      </c>
      <c r="K169" s="49" t="s">
        <v>1384</v>
      </c>
      <c r="L169" s="49" t="s">
        <v>798</v>
      </c>
      <c r="M169" s="49">
        <v>1</v>
      </c>
      <c r="N169" s="49">
        <v>2</v>
      </c>
      <c r="O169" s="49">
        <v>3</v>
      </c>
      <c r="P169" s="49">
        <v>2</v>
      </c>
      <c r="Q169" s="49">
        <v>0</v>
      </c>
      <c r="R169" s="49">
        <v>3</v>
      </c>
      <c r="S169" s="49">
        <v>1.5</v>
      </c>
      <c r="T169" s="49">
        <v>2</v>
      </c>
      <c r="U169" s="49">
        <f t="shared" si="4"/>
        <v>14.5</v>
      </c>
      <c r="V169" s="49"/>
      <c r="W169" s="49"/>
    </row>
    <row r="170" spans="1:23" ht="18" customHeight="1" x14ac:dyDescent="0.25">
      <c r="A170" s="49">
        <v>160</v>
      </c>
      <c r="B170" s="46">
        <v>6037</v>
      </c>
      <c r="C170" s="42" t="s">
        <v>1109</v>
      </c>
      <c r="D170" s="42" t="s">
        <v>242</v>
      </c>
      <c r="E170" s="42" t="s">
        <v>15</v>
      </c>
      <c r="F170" s="59">
        <v>38342</v>
      </c>
      <c r="G170" s="16" t="s">
        <v>14</v>
      </c>
      <c r="H170" s="60" t="s">
        <v>1405</v>
      </c>
      <c r="I170" s="42" t="s">
        <v>195</v>
      </c>
      <c r="J170" s="42" t="s">
        <v>196</v>
      </c>
      <c r="K170" s="42" t="s">
        <v>196</v>
      </c>
      <c r="L170" s="42" t="s">
        <v>1754</v>
      </c>
      <c r="M170" s="16">
        <v>0</v>
      </c>
      <c r="N170" s="16">
        <v>2</v>
      </c>
      <c r="O170" s="16">
        <v>0</v>
      </c>
      <c r="P170" s="16">
        <v>0</v>
      </c>
      <c r="Q170" s="16">
        <v>3.5</v>
      </c>
      <c r="R170" s="16">
        <v>4.5</v>
      </c>
      <c r="S170" s="16">
        <v>0</v>
      </c>
      <c r="T170" s="16">
        <v>4</v>
      </c>
      <c r="U170" s="16">
        <f t="shared" si="4"/>
        <v>14</v>
      </c>
      <c r="V170" s="49"/>
      <c r="W170" s="49"/>
    </row>
    <row r="171" spans="1:23" ht="18" customHeight="1" x14ac:dyDescent="0.25">
      <c r="A171" s="49">
        <v>161</v>
      </c>
      <c r="B171" s="46">
        <v>6039</v>
      </c>
      <c r="C171" s="42" t="s">
        <v>1938</v>
      </c>
      <c r="D171" s="42" t="s">
        <v>584</v>
      </c>
      <c r="E171" s="42" t="s">
        <v>1939</v>
      </c>
      <c r="F171" s="59">
        <v>38667</v>
      </c>
      <c r="G171" s="16" t="s">
        <v>14</v>
      </c>
      <c r="H171" s="60" t="s">
        <v>1405</v>
      </c>
      <c r="I171" s="42" t="s">
        <v>25</v>
      </c>
      <c r="J171" s="42" t="s">
        <v>66</v>
      </c>
      <c r="K171" s="42" t="s">
        <v>66</v>
      </c>
      <c r="L171" s="42" t="s">
        <v>1868</v>
      </c>
      <c r="M171" s="16">
        <v>1</v>
      </c>
      <c r="N171" s="16">
        <v>3</v>
      </c>
      <c r="O171" s="16">
        <v>3</v>
      </c>
      <c r="P171" s="16">
        <v>1</v>
      </c>
      <c r="Q171" s="16">
        <v>1</v>
      </c>
      <c r="R171" s="16">
        <v>0</v>
      </c>
      <c r="S171" s="16">
        <v>3</v>
      </c>
      <c r="T171" s="16">
        <v>2</v>
      </c>
      <c r="U171" s="16">
        <f t="shared" ref="U171:U185" si="5">SUM(M171:T171)</f>
        <v>14</v>
      </c>
      <c r="V171" s="49"/>
      <c r="W171" s="49"/>
    </row>
    <row r="172" spans="1:23" ht="18" customHeight="1" x14ac:dyDescent="0.25">
      <c r="A172" s="49">
        <v>162</v>
      </c>
      <c r="B172" s="46">
        <v>6070</v>
      </c>
      <c r="C172" s="42" t="s">
        <v>1821</v>
      </c>
      <c r="D172" s="42" t="s">
        <v>1704</v>
      </c>
      <c r="E172" s="42" t="s">
        <v>101</v>
      </c>
      <c r="F172" s="59">
        <v>38551</v>
      </c>
      <c r="G172" s="16" t="s">
        <v>24</v>
      </c>
      <c r="H172" s="60" t="s">
        <v>1405</v>
      </c>
      <c r="I172" s="42" t="s">
        <v>243</v>
      </c>
      <c r="J172" s="42" t="s">
        <v>1828</v>
      </c>
      <c r="K172" s="42" t="s">
        <v>1822</v>
      </c>
      <c r="L172" s="42" t="s">
        <v>1990</v>
      </c>
      <c r="M172" s="16">
        <v>0</v>
      </c>
      <c r="N172" s="16">
        <v>3</v>
      </c>
      <c r="O172" s="16">
        <v>4</v>
      </c>
      <c r="P172" s="16">
        <v>0</v>
      </c>
      <c r="Q172" s="16">
        <v>1</v>
      </c>
      <c r="R172" s="16">
        <v>3</v>
      </c>
      <c r="S172" s="16">
        <v>2</v>
      </c>
      <c r="T172" s="16">
        <v>1</v>
      </c>
      <c r="U172" s="16">
        <f t="shared" si="5"/>
        <v>14</v>
      </c>
      <c r="V172" s="49"/>
      <c r="W172" s="49"/>
    </row>
    <row r="173" spans="1:23" ht="18" customHeight="1" x14ac:dyDescent="0.25">
      <c r="A173" s="49">
        <v>163</v>
      </c>
      <c r="B173" s="49">
        <v>6110</v>
      </c>
      <c r="C173" s="49" t="s">
        <v>1934</v>
      </c>
      <c r="D173" s="49" t="s">
        <v>175</v>
      </c>
      <c r="E173" s="49" t="s">
        <v>79</v>
      </c>
      <c r="F173" s="63">
        <v>38391</v>
      </c>
      <c r="G173" s="64" t="s">
        <v>14</v>
      </c>
      <c r="H173" s="64">
        <v>6</v>
      </c>
      <c r="I173" s="49" t="s">
        <v>195</v>
      </c>
      <c r="J173" s="49" t="s">
        <v>196</v>
      </c>
      <c r="K173" s="49" t="s">
        <v>196</v>
      </c>
      <c r="L173" s="49" t="s">
        <v>1754</v>
      </c>
      <c r="M173" s="49">
        <v>1</v>
      </c>
      <c r="N173" s="49">
        <v>4</v>
      </c>
      <c r="O173" s="49">
        <v>2</v>
      </c>
      <c r="P173" s="49">
        <v>0</v>
      </c>
      <c r="Q173" s="49">
        <v>1</v>
      </c>
      <c r="R173" s="49">
        <v>3</v>
      </c>
      <c r="S173" s="49">
        <v>1</v>
      </c>
      <c r="T173" s="49">
        <v>2</v>
      </c>
      <c r="U173" s="49">
        <f t="shared" si="5"/>
        <v>14</v>
      </c>
      <c r="V173" s="49"/>
      <c r="W173" s="49"/>
    </row>
    <row r="174" spans="1:23" ht="18" customHeight="1" x14ac:dyDescent="0.25">
      <c r="A174" s="49">
        <v>164</v>
      </c>
      <c r="B174" s="49">
        <v>6114</v>
      </c>
      <c r="C174" s="49" t="s">
        <v>1867</v>
      </c>
      <c r="D174" s="49" t="s">
        <v>392</v>
      </c>
      <c r="E174" s="49" t="s">
        <v>678</v>
      </c>
      <c r="F174" s="63">
        <v>38357</v>
      </c>
      <c r="G174" s="64" t="s">
        <v>24</v>
      </c>
      <c r="H174" s="64">
        <v>6</v>
      </c>
      <c r="I174" s="49" t="s">
        <v>25</v>
      </c>
      <c r="J174" s="49" t="s">
        <v>66</v>
      </c>
      <c r="K174" s="49" t="s">
        <v>66</v>
      </c>
      <c r="L174" s="65" t="s">
        <v>1868</v>
      </c>
      <c r="M174" s="49">
        <v>1</v>
      </c>
      <c r="N174" s="49">
        <v>3</v>
      </c>
      <c r="O174" s="49">
        <v>3</v>
      </c>
      <c r="P174" s="49">
        <v>1</v>
      </c>
      <c r="Q174" s="49">
        <v>1.5</v>
      </c>
      <c r="R174" s="49">
        <v>2.5</v>
      </c>
      <c r="S174" s="49">
        <v>0</v>
      </c>
      <c r="T174" s="49">
        <v>2</v>
      </c>
      <c r="U174" s="49">
        <f t="shared" si="5"/>
        <v>14</v>
      </c>
      <c r="V174" s="49"/>
      <c r="W174" s="49"/>
    </row>
    <row r="175" spans="1:23" ht="18" customHeight="1" x14ac:dyDescent="0.25">
      <c r="A175" s="49">
        <v>165</v>
      </c>
      <c r="B175" s="49">
        <v>6203</v>
      </c>
      <c r="C175" s="49" t="s">
        <v>2033</v>
      </c>
      <c r="D175" s="49" t="s">
        <v>242</v>
      </c>
      <c r="E175" s="49" t="s">
        <v>331</v>
      </c>
      <c r="F175" s="63">
        <v>38718</v>
      </c>
      <c r="G175" s="64" t="s">
        <v>14</v>
      </c>
      <c r="H175" s="64">
        <v>6</v>
      </c>
      <c r="I175" s="49" t="s">
        <v>25</v>
      </c>
      <c r="J175" s="49" t="s">
        <v>66</v>
      </c>
      <c r="K175" s="49" t="s">
        <v>66</v>
      </c>
      <c r="L175" s="49" t="s">
        <v>2034</v>
      </c>
      <c r="M175" s="49">
        <v>0</v>
      </c>
      <c r="N175" s="49">
        <v>2</v>
      </c>
      <c r="O175" s="49">
        <v>4</v>
      </c>
      <c r="P175" s="49">
        <v>1</v>
      </c>
      <c r="Q175" s="49">
        <v>2</v>
      </c>
      <c r="R175" s="49">
        <v>5</v>
      </c>
      <c r="S175" s="49">
        <v>0</v>
      </c>
      <c r="T175" s="49">
        <v>0</v>
      </c>
      <c r="U175" s="49">
        <f t="shared" si="5"/>
        <v>14</v>
      </c>
      <c r="V175" s="49"/>
      <c r="W175" s="49"/>
    </row>
    <row r="176" spans="1:23" ht="18" customHeight="1" x14ac:dyDescent="0.25">
      <c r="A176" s="49">
        <v>166</v>
      </c>
      <c r="B176" s="49">
        <v>6229</v>
      </c>
      <c r="C176" s="49" t="s">
        <v>2059</v>
      </c>
      <c r="D176" s="49" t="s">
        <v>2060</v>
      </c>
      <c r="E176" s="49" t="s">
        <v>2061</v>
      </c>
      <c r="F176" s="63">
        <v>38675</v>
      </c>
      <c r="G176" s="64" t="s">
        <v>24</v>
      </c>
      <c r="H176" s="64">
        <v>6</v>
      </c>
      <c r="I176" s="49" t="s">
        <v>160</v>
      </c>
      <c r="J176" s="49" t="s">
        <v>606</v>
      </c>
      <c r="K176" s="49" t="s">
        <v>656</v>
      </c>
      <c r="L176" s="49" t="s">
        <v>657</v>
      </c>
      <c r="M176" s="49">
        <v>1</v>
      </c>
      <c r="N176" s="49">
        <v>3</v>
      </c>
      <c r="O176" s="49">
        <v>2</v>
      </c>
      <c r="P176" s="49">
        <v>0</v>
      </c>
      <c r="Q176" s="49">
        <v>2</v>
      </c>
      <c r="R176" s="49">
        <v>3</v>
      </c>
      <c r="S176" s="49">
        <v>1</v>
      </c>
      <c r="T176" s="49">
        <v>2</v>
      </c>
      <c r="U176" s="49">
        <f t="shared" si="5"/>
        <v>14</v>
      </c>
      <c r="V176" s="49"/>
      <c r="W176" s="49"/>
    </row>
    <row r="177" spans="1:23" ht="18" customHeight="1" x14ac:dyDescent="0.25">
      <c r="A177" s="49">
        <v>167</v>
      </c>
      <c r="B177" s="49">
        <v>6244</v>
      </c>
      <c r="C177" s="49" t="s">
        <v>1880</v>
      </c>
      <c r="D177" s="49" t="s">
        <v>228</v>
      </c>
      <c r="E177" s="49" t="s">
        <v>148</v>
      </c>
      <c r="F177" s="63">
        <v>38453</v>
      </c>
      <c r="G177" s="64" t="s">
        <v>14</v>
      </c>
      <c r="H177" s="64">
        <v>6</v>
      </c>
      <c r="I177" s="49" t="s">
        <v>25</v>
      </c>
      <c r="J177" s="49" t="s">
        <v>591</v>
      </c>
      <c r="K177" s="49" t="s">
        <v>592</v>
      </c>
      <c r="L177" s="49" t="s">
        <v>593</v>
      </c>
      <c r="M177" s="49">
        <v>1</v>
      </c>
      <c r="N177" s="49">
        <v>2</v>
      </c>
      <c r="O177" s="49">
        <v>2</v>
      </c>
      <c r="P177" s="49">
        <v>1</v>
      </c>
      <c r="Q177" s="49">
        <v>1.5</v>
      </c>
      <c r="R177" s="49">
        <v>2</v>
      </c>
      <c r="S177" s="49">
        <v>2.5</v>
      </c>
      <c r="T177" s="49">
        <v>2</v>
      </c>
      <c r="U177" s="49">
        <f t="shared" si="5"/>
        <v>14</v>
      </c>
      <c r="V177" s="49"/>
      <c r="W177" s="49"/>
    </row>
    <row r="178" spans="1:23" ht="18" customHeight="1" x14ac:dyDescent="0.25">
      <c r="A178" s="49">
        <v>168</v>
      </c>
      <c r="B178" s="49">
        <v>6256</v>
      </c>
      <c r="C178" s="49" t="s">
        <v>2132</v>
      </c>
      <c r="D178" s="49" t="s">
        <v>112</v>
      </c>
      <c r="E178" s="49" t="s">
        <v>250</v>
      </c>
      <c r="F178" s="63">
        <v>38692</v>
      </c>
      <c r="G178" s="64" t="s">
        <v>14</v>
      </c>
      <c r="H178" s="64">
        <v>6</v>
      </c>
      <c r="I178" s="49" t="s">
        <v>25</v>
      </c>
      <c r="J178" s="49" t="s">
        <v>66</v>
      </c>
      <c r="K178" s="49" t="s">
        <v>66</v>
      </c>
      <c r="L178" s="49" t="s">
        <v>1858</v>
      </c>
      <c r="M178" s="49">
        <v>1</v>
      </c>
      <c r="N178" s="49">
        <v>2</v>
      </c>
      <c r="O178" s="49">
        <v>1</v>
      </c>
      <c r="P178" s="49">
        <v>1</v>
      </c>
      <c r="Q178" s="49">
        <v>2</v>
      </c>
      <c r="R178" s="49">
        <v>3.5</v>
      </c>
      <c r="S178" s="49">
        <v>1.5</v>
      </c>
      <c r="T178" s="49">
        <v>2</v>
      </c>
      <c r="U178" s="49">
        <f t="shared" si="5"/>
        <v>14</v>
      </c>
      <c r="V178" s="49"/>
      <c r="W178" s="49"/>
    </row>
    <row r="179" spans="1:23" ht="18" customHeight="1" x14ac:dyDescent="0.25">
      <c r="A179" s="49">
        <v>169</v>
      </c>
      <c r="B179" s="69">
        <v>6064</v>
      </c>
      <c r="C179" s="42" t="s">
        <v>2075</v>
      </c>
      <c r="D179" s="42" t="s">
        <v>242</v>
      </c>
      <c r="E179" s="44" t="s">
        <v>57</v>
      </c>
      <c r="F179" s="59">
        <v>38703</v>
      </c>
      <c r="G179" s="16" t="s">
        <v>14</v>
      </c>
      <c r="H179" s="61" t="s">
        <v>1405</v>
      </c>
      <c r="I179" s="44" t="s">
        <v>25</v>
      </c>
      <c r="J179" s="44" t="s">
        <v>66</v>
      </c>
      <c r="K179" s="44" t="s">
        <v>66</v>
      </c>
      <c r="L179" s="44" t="s">
        <v>1842</v>
      </c>
      <c r="M179" s="16">
        <v>2</v>
      </c>
      <c r="N179" s="16">
        <v>2</v>
      </c>
      <c r="O179" s="16">
        <v>1</v>
      </c>
      <c r="P179" s="16">
        <v>0</v>
      </c>
      <c r="Q179" s="16">
        <v>5.5</v>
      </c>
      <c r="R179" s="16">
        <v>3</v>
      </c>
      <c r="S179" s="16">
        <v>0</v>
      </c>
      <c r="T179" s="16">
        <v>0</v>
      </c>
      <c r="U179" s="16">
        <f t="shared" si="5"/>
        <v>13.5</v>
      </c>
      <c r="V179" s="49"/>
      <c r="W179" s="49"/>
    </row>
    <row r="180" spans="1:23" ht="18" customHeight="1" x14ac:dyDescent="0.25">
      <c r="A180" s="49">
        <v>170</v>
      </c>
      <c r="B180" s="49">
        <v>6092</v>
      </c>
      <c r="C180" s="49" t="s">
        <v>1860</v>
      </c>
      <c r="D180" s="49" t="s">
        <v>743</v>
      </c>
      <c r="E180" s="49" t="s">
        <v>1445</v>
      </c>
      <c r="F180" s="63">
        <v>38508</v>
      </c>
      <c r="G180" s="64" t="s">
        <v>24</v>
      </c>
      <c r="H180" s="64">
        <v>6</v>
      </c>
      <c r="I180" s="49" t="s">
        <v>195</v>
      </c>
      <c r="J180" s="49" t="s">
        <v>196</v>
      </c>
      <c r="K180" s="49" t="s">
        <v>196</v>
      </c>
      <c r="L180" s="49" t="s">
        <v>1754</v>
      </c>
      <c r="M180" s="49">
        <v>1</v>
      </c>
      <c r="N180" s="49">
        <v>2</v>
      </c>
      <c r="O180" s="49">
        <v>1</v>
      </c>
      <c r="P180" s="49">
        <v>0</v>
      </c>
      <c r="Q180" s="49">
        <v>3</v>
      </c>
      <c r="R180" s="49">
        <v>3</v>
      </c>
      <c r="S180" s="49">
        <v>1.5</v>
      </c>
      <c r="T180" s="49">
        <v>2</v>
      </c>
      <c r="U180" s="49">
        <f t="shared" si="5"/>
        <v>13.5</v>
      </c>
      <c r="V180" s="49"/>
      <c r="W180" s="49"/>
    </row>
    <row r="181" spans="1:23" ht="18" customHeight="1" x14ac:dyDescent="0.25">
      <c r="A181" s="49">
        <v>171</v>
      </c>
      <c r="B181" s="49">
        <v>6112</v>
      </c>
      <c r="C181" s="49" t="s">
        <v>1346</v>
      </c>
      <c r="D181" s="49" t="s">
        <v>228</v>
      </c>
      <c r="E181" s="49" t="s">
        <v>250</v>
      </c>
      <c r="F181" s="63">
        <v>38395</v>
      </c>
      <c r="G181" s="64" t="s">
        <v>14</v>
      </c>
      <c r="H181" s="64">
        <v>6</v>
      </c>
      <c r="I181" s="49" t="s">
        <v>195</v>
      </c>
      <c r="J181" s="49" t="s">
        <v>196</v>
      </c>
      <c r="K181" s="49" t="s">
        <v>196</v>
      </c>
      <c r="L181" s="49" t="s">
        <v>1786</v>
      </c>
      <c r="M181" s="49">
        <v>1</v>
      </c>
      <c r="N181" s="49">
        <v>2</v>
      </c>
      <c r="O181" s="49">
        <v>1</v>
      </c>
      <c r="P181" s="49">
        <v>0</v>
      </c>
      <c r="Q181" s="49">
        <v>3.5</v>
      </c>
      <c r="R181" s="49">
        <v>3</v>
      </c>
      <c r="S181" s="49">
        <v>1</v>
      </c>
      <c r="T181" s="49">
        <v>2</v>
      </c>
      <c r="U181" s="49">
        <f t="shared" si="5"/>
        <v>13.5</v>
      </c>
      <c r="V181" s="49"/>
      <c r="W181" s="49"/>
    </row>
    <row r="182" spans="1:23" ht="18" customHeight="1" x14ac:dyDescent="0.25">
      <c r="A182" s="49">
        <v>172</v>
      </c>
      <c r="B182" s="49">
        <v>6132</v>
      </c>
      <c r="C182" s="49" t="s">
        <v>1282</v>
      </c>
      <c r="D182" s="49" t="s">
        <v>112</v>
      </c>
      <c r="E182" s="49" t="s">
        <v>646</v>
      </c>
      <c r="F182" s="63">
        <v>38539</v>
      </c>
      <c r="G182" s="64" t="s">
        <v>14</v>
      </c>
      <c r="H182" s="64">
        <v>6</v>
      </c>
      <c r="I182" s="49" t="s">
        <v>25</v>
      </c>
      <c r="J182" s="49" t="s">
        <v>66</v>
      </c>
      <c r="K182" s="49" t="s">
        <v>66</v>
      </c>
      <c r="L182" s="49" t="s">
        <v>1800</v>
      </c>
      <c r="M182" s="49">
        <v>1</v>
      </c>
      <c r="N182" s="49">
        <v>1</v>
      </c>
      <c r="O182" s="49">
        <v>2</v>
      </c>
      <c r="P182" s="49">
        <v>1</v>
      </c>
      <c r="Q182" s="49">
        <v>3.5</v>
      </c>
      <c r="R182" s="49">
        <v>3</v>
      </c>
      <c r="S182" s="49">
        <v>0</v>
      </c>
      <c r="T182" s="49">
        <v>2</v>
      </c>
      <c r="U182" s="49">
        <f t="shared" si="5"/>
        <v>13.5</v>
      </c>
      <c r="V182" s="49"/>
      <c r="W182" s="49"/>
    </row>
    <row r="183" spans="1:23" ht="18" customHeight="1" x14ac:dyDescent="0.25">
      <c r="A183" s="49">
        <v>173</v>
      </c>
      <c r="B183" s="49">
        <v>6177</v>
      </c>
      <c r="C183" s="49" t="s">
        <v>1887</v>
      </c>
      <c r="D183" s="49" t="s">
        <v>1888</v>
      </c>
      <c r="E183" s="49" t="s">
        <v>15</v>
      </c>
      <c r="F183" s="63">
        <v>38484</v>
      </c>
      <c r="G183" s="64" t="s">
        <v>14</v>
      </c>
      <c r="H183" s="64">
        <v>6</v>
      </c>
      <c r="I183" s="49" t="s">
        <v>195</v>
      </c>
      <c r="J183" s="49" t="s">
        <v>196</v>
      </c>
      <c r="K183" s="49" t="s">
        <v>196</v>
      </c>
      <c r="L183" s="65" t="s">
        <v>1889</v>
      </c>
      <c r="M183" s="49">
        <v>1</v>
      </c>
      <c r="N183" s="49">
        <v>2</v>
      </c>
      <c r="O183" s="49">
        <v>1</v>
      </c>
      <c r="P183" s="49">
        <v>0</v>
      </c>
      <c r="Q183" s="49">
        <v>3.5</v>
      </c>
      <c r="R183" s="49">
        <v>3</v>
      </c>
      <c r="S183" s="49">
        <v>1</v>
      </c>
      <c r="T183" s="49">
        <v>2</v>
      </c>
      <c r="U183" s="49">
        <f t="shared" si="5"/>
        <v>13.5</v>
      </c>
      <c r="V183" s="49"/>
      <c r="W183" s="49"/>
    </row>
    <row r="184" spans="1:23" ht="18" customHeight="1" x14ac:dyDescent="0.25">
      <c r="A184" s="49">
        <v>174</v>
      </c>
      <c r="B184" s="49">
        <v>6241</v>
      </c>
      <c r="C184" s="49" t="s">
        <v>1664</v>
      </c>
      <c r="D184" s="49" t="s">
        <v>18</v>
      </c>
      <c r="E184" s="49" t="s">
        <v>131</v>
      </c>
      <c r="F184" s="63">
        <v>38457</v>
      </c>
      <c r="G184" s="64" t="s">
        <v>24</v>
      </c>
      <c r="H184" s="64">
        <v>6</v>
      </c>
      <c r="I184" s="49" t="s">
        <v>25</v>
      </c>
      <c r="J184" s="49" t="s">
        <v>2073</v>
      </c>
      <c r="K184" s="49" t="s">
        <v>714</v>
      </c>
      <c r="L184" s="49" t="s">
        <v>715</v>
      </c>
      <c r="M184" s="49">
        <v>0</v>
      </c>
      <c r="N184" s="49">
        <v>2</v>
      </c>
      <c r="O184" s="49">
        <v>2</v>
      </c>
      <c r="P184" s="49">
        <v>0</v>
      </c>
      <c r="Q184" s="49">
        <v>2</v>
      </c>
      <c r="R184" s="49">
        <v>3.5</v>
      </c>
      <c r="S184" s="49">
        <v>2</v>
      </c>
      <c r="T184" s="49">
        <v>2</v>
      </c>
      <c r="U184" s="49">
        <f t="shared" si="5"/>
        <v>13.5</v>
      </c>
      <c r="V184" s="49"/>
      <c r="W184" s="49"/>
    </row>
    <row r="185" spans="1:23" ht="18" customHeight="1" x14ac:dyDescent="0.25">
      <c r="A185" s="49">
        <v>175</v>
      </c>
      <c r="B185" s="49">
        <v>6253</v>
      </c>
      <c r="C185" s="49" t="s">
        <v>2127</v>
      </c>
      <c r="D185" s="49" t="s">
        <v>35</v>
      </c>
      <c r="E185" s="49" t="s">
        <v>768</v>
      </c>
      <c r="F185" s="63">
        <v>38989</v>
      </c>
      <c r="G185" s="64" t="s">
        <v>14</v>
      </c>
      <c r="H185" s="64">
        <v>6</v>
      </c>
      <c r="I185" s="49" t="s">
        <v>107</v>
      </c>
      <c r="J185" s="49" t="s">
        <v>473</v>
      </c>
      <c r="K185" s="49" t="s">
        <v>474</v>
      </c>
      <c r="L185" s="49" t="s">
        <v>475</v>
      </c>
      <c r="M185" s="49">
        <v>0</v>
      </c>
      <c r="N185" s="49">
        <v>3</v>
      </c>
      <c r="O185" s="49">
        <v>3</v>
      </c>
      <c r="P185" s="49">
        <v>1</v>
      </c>
      <c r="Q185" s="49">
        <v>1</v>
      </c>
      <c r="R185" s="49">
        <v>4</v>
      </c>
      <c r="S185" s="49">
        <v>1.5</v>
      </c>
      <c r="T185" s="49">
        <v>0</v>
      </c>
      <c r="U185" s="49">
        <f t="shared" si="5"/>
        <v>13.5</v>
      </c>
      <c r="V185" s="49"/>
      <c r="W185" s="49"/>
    </row>
    <row r="186" spans="1:23" ht="18" customHeight="1" x14ac:dyDescent="0.25">
      <c r="A186" s="49">
        <v>176</v>
      </c>
      <c r="B186" s="46">
        <v>6001</v>
      </c>
      <c r="C186" s="42" t="s">
        <v>2106</v>
      </c>
      <c r="D186" s="42" t="s">
        <v>234</v>
      </c>
      <c r="E186" s="42" t="s">
        <v>354</v>
      </c>
      <c r="F186" s="59">
        <v>38524</v>
      </c>
      <c r="G186" s="16" t="s">
        <v>14</v>
      </c>
      <c r="H186" s="60" t="s">
        <v>1405</v>
      </c>
      <c r="I186" s="42" t="s">
        <v>25</v>
      </c>
      <c r="J186" s="42" t="s">
        <v>1921</v>
      </c>
      <c r="K186" s="42" t="s">
        <v>1922</v>
      </c>
      <c r="L186" s="42" t="s">
        <v>1923</v>
      </c>
      <c r="M186" s="16">
        <v>0</v>
      </c>
      <c r="N186" s="16">
        <v>3</v>
      </c>
      <c r="O186" s="16">
        <v>2</v>
      </c>
      <c r="P186" s="16">
        <v>1</v>
      </c>
      <c r="Q186" s="16">
        <v>2</v>
      </c>
      <c r="R186" s="16">
        <v>3</v>
      </c>
      <c r="S186" s="16">
        <v>2</v>
      </c>
      <c r="T186" s="16">
        <v>2</v>
      </c>
      <c r="U186" s="16">
        <f>SUM(M186:S186)</f>
        <v>13</v>
      </c>
      <c r="V186" s="49"/>
      <c r="W186" s="49"/>
    </row>
    <row r="187" spans="1:23" ht="18" customHeight="1" x14ac:dyDescent="0.25">
      <c r="A187" s="49">
        <v>177</v>
      </c>
      <c r="B187" s="46">
        <v>6032</v>
      </c>
      <c r="C187" s="42" t="s">
        <v>2104</v>
      </c>
      <c r="D187" s="42" t="s">
        <v>584</v>
      </c>
      <c r="E187" s="42" t="s">
        <v>76</v>
      </c>
      <c r="F187" s="59">
        <v>38603</v>
      </c>
      <c r="G187" s="16" t="s">
        <v>14</v>
      </c>
      <c r="H187" s="60" t="s">
        <v>1405</v>
      </c>
      <c r="I187" s="42" t="s">
        <v>25</v>
      </c>
      <c r="J187" s="42" t="s">
        <v>66</v>
      </c>
      <c r="K187" s="42" t="s">
        <v>66</v>
      </c>
      <c r="L187" s="42" t="s">
        <v>1770</v>
      </c>
      <c r="M187" s="16">
        <v>1</v>
      </c>
      <c r="N187" s="16">
        <v>3</v>
      </c>
      <c r="O187" s="16">
        <v>1</v>
      </c>
      <c r="P187" s="16">
        <v>1</v>
      </c>
      <c r="Q187" s="16">
        <v>0</v>
      </c>
      <c r="R187" s="16">
        <v>3.5</v>
      </c>
      <c r="S187" s="16">
        <v>1.5</v>
      </c>
      <c r="T187" s="16">
        <v>2</v>
      </c>
      <c r="U187" s="16">
        <f t="shared" ref="U187:U218" si="6">SUM(M187:T187)</f>
        <v>13</v>
      </c>
      <c r="V187" s="49"/>
      <c r="W187" s="49"/>
    </row>
    <row r="188" spans="1:23" ht="18" customHeight="1" x14ac:dyDescent="0.25">
      <c r="A188" s="49">
        <v>178</v>
      </c>
      <c r="B188" s="49">
        <v>6116</v>
      </c>
      <c r="C188" s="49" t="s">
        <v>2076</v>
      </c>
      <c r="D188" s="49" t="s">
        <v>2077</v>
      </c>
      <c r="E188" s="49" t="s">
        <v>2078</v>
      </c>
      <c r="F188" s="63">
        <v>38625</v>
      </c>
      <c r="G188" s="64" t="s">
        <v>24</v>
      </c>
      <c r="H188" s="64">
        <v>6</v>
      </c>
      <c r="I188" s="49" t="s">
        <v>243</v>
      </c>
      <c r="J188" s="49" t="s">
        <v>244</v>
      </c>
      <c r="K188" s="49" t="s">
        <v>244</v>
      </c>
      <c r="L188" s="49" t="s">
        <v>1990</v>
      </c>
      <c r="M188" s="49">
        <v>1</v>
      </c>
      <c r="N188" s="49">
        <v>3</v>
      </c>
      <c r="O188" s="49">
        <v>1</v>
      </c>
      <c r="P188" s="49">
        <v>2</v>
      </c>
      <c r="Q188" s="49">
        <v>1</v>
      </c>
      <c r="R188" s="49">
        <v>3</v>
      </c>
      <c r="S188" s="49">
        <v>0</v>
      </c>
      <c r="T188" s="49">
        <v>2</v>
      </c>
      <c r="U188" s="49">
        <f t="shared" si="6"/>
        <v>13</v>
      </c>
      <c r="V188" s="49"/>
      <c r="W188" s="49"/>
    </row>
    <row r="189" spans="1:23" ht="18" customHeight="1" x14ac:dyDescent="0.25">
      <c r="A189" s="49">
        <v>179</v>
      </c>
      <c r="B189" s="49">
        <v>6129</v>
      </c>
      <c r="C189" s="49" t="s">
        <v>1890</v>
      </c>
      <c r="D189" s="49" t="s">
        <v>1891</v>
      </c>
      <c r="E189" s="49" t="s">
        <v>1892</v>
      </c>
      <c r="F189" s="63">
        <v>38602</v>
      </c>
      <c r="G189" s="64" t="s">
        <v>24</v>
      </c>
      <c r="H189" s="64">
        <v>6</v>
      </c>
      <c r="I189" s="49" t="s">
        <v>160</v>
      </c>
      <c r="J189" s="49" t="s">
        <v>606</v>
      </c>
      <c r="K189" s="49" t="s">
        <v>656</v>
      </c>
      <c r="L189" s="49" t="s">
        <v>657</v>
      </c>
      <c r="M189" s="49">
        <v>1</v>
      </c>
      <c r="N189" s="49">
        <v>3</v>
      </c>
      <c r="O189" s="49">
        <v>1</v>
      </c>
      <c r="P189" s="49">
        <v>0</v>
      </c>
      <c r="Q189" s="49">
        <v>2</v>
      </c>
      <c r="R189" s="49">
        <v>3</v>
      </c>
      <c r="S189" s="49">
        <v>1</v>
      </c>
      <c r="T189" s="49">
        <v>2</v>
      </c>
      <c r="U189" s="49">
        <f t="shared" si="6"/>
        <v>13</v>
      </c>
      <c r="V189" s="49"/>
      <c r="W189" s="49"/>
    </row>
    <row r="190" spans="1:23" ht="18" customHeight="1" x14ac:dyDescent="0.25">
      <c r="A190" s="49">
        <v>180</v>
      </c>
      <c r="B190" s="49">
        <v>6193</v>
      </c>
      <c r="C190" s="49" t="s">
        <v>2010</v>
      </c>
      <c r="D190" s="49" t="s">
        <v>1265</v>
      </c>
      <c r="E190" s="49" t="s">
        <v>146</v>
      </c>
      <c r="F190" s="63">
        <v>38442</v>
      </c>
      <c r="G190" s="64" t="s">
        <v>14</v>
      </c>
      <c r="H190" s="64">
        <v>6</v>
      </c>
      <c r="I190" s="49" t="s">
        <v>243</v>
      </c>
      <c r="J190" s="49" t="s">
        <v>244</v>
      </c>
      <c r="K190" s="49" t="s">
        <v>244</v>
      </c>
      <c r="L190" s="49" t="s">
        <v>2011</v>
      </c>
      <c r="M190" s="49">
        <v>0</v>
      </c>
      <c r="N190" s="49">
        <v>2</v>
      </c>
      <c r="O190" s="49">
        <v>4</v>
      </c>
      <c r="P190" s="49">
        <v>1</v>
      </c>
      <c r="Q190" s="49">
        <v>1</v>
      </c>
      <c r="R190" s="49">
        <v>3.5</v>
      </c>
      <c r="S190" s="49">
        <v>1.5</v>
      </c>
      <c r="T190" s="49">
        <v>0</v>
      </c>
      <c r="U190" s="49">
        <f t="shared" si="6"/>
        <v>13</v>
      </c>
      <c r="V190" s="49"/>
      <c r="W190" s="49"/>
    </row>
    <row r="191" spans="1:23" ht="18" customHeight="1" x14ac:dyDescent="0.25">
      <c r="A191" s="49">
        <v>181</v>
      </c>
      <c r="B191" s="49">
        <v>6196</v>
      </c>
      <c r="C191" s="49" t="s">
        <v>2020</v>
      </c>
      <c r="D191" s="49" t="s">
        <v>78</v>
      </c>
      <c r="E191" s="49" t="s">
        <v>76</v>
      </c>
      <c r="F191" s="63">
        <v>38599</v>
      </c>
      <c r="G191" s="64" t="s">
        <v>14</v>
      </c>
      <c r="H191" s="64">
        <v>6</v>
      </c>
      <c r="I191" s="49" t="s">
        <v>981</v>
      </c>
      <c r="J191" s="49" t="s">
        <v>2021</v>
      </c>
      <c r="K191" s="49" t="s">
        <v>1723</v>
      </c>
      <c r="L191" s="65" t="s">
        <v>2022</v>
      </c>
      <c r="M191" s="49">
        <v>0</v>
      </c>
      <c r="N191" s="49">
        <v>2</v>
      </c>
      <c r="O191" s="49">
        <v>3</v>
      </c>
      <c r="P191" s="49">
        <v>1</v>
      </c>
      <c r="Q191" s="49">
        <v>1</v>
      </c>
      <c r="R191" s="49">
        <v>5</v>
      </c>
      <c r="S191" s="49">
        <v>1</v>
      </c>
      <c r="T191" s="49">
        <v>0</v>
      </c>
      <c r="U191" s="49">
        <f t="shared" si="6"/>
        <v>13</v>
      </c>
      <c r="V191" s="49"/>
      <c r="W191" s="49"/>
    </row>
    <row r="192" spans="1:23" ht="18" customHeight="1" x14ac:dyDescent="0.25">
      <c r="A192" s="49">
        <v>182</v>
      </c>
      <c r="B192" s="49">
        <v>6218</v>
      </c>
      <c r="C192" s="49" t="s">
        <v>1798</v>
      </c>
      <c r="D192" s="49" t="s">
        <v>242</v>
      </c>
      <c r="E192" s="49" t="s">
        <v>57</v>
      </c>
      <c r="F192" s="63">
        <v>38856</v>
      </c>
      <c r="G192" s="64" t="s">
        <v>14</v>
      </c>
      <c r="H192" s="64">
        <v>6</v>
      </c>
      <c r="I192" s="49" t="s">
        <v>25</v>
      </c>
      <c r="J192" s="49" t="s">
        <v>1826</v>
      </c>
      <c r="K192" s="49" t="s">
        <v>1758</v>
      </c>
      <c r="L192" s="49" t="s">
        <v>1759</v>
      </c>
      <c r="M192" s="49">
        <v>0</v>
      </c>
      <c r="N192" s="49">
        <v>2</v>
      </c>
      <c r="O192" s="49">
        <v>0</v>
      </c>
      <c r="P192" s="49">
        <v>0</v>
      </c>
      <c r="Q192" s="49">
        <v>1.5</v>
      </c>
      <c r="R192" s="49">
        <v>3.5</v>
      </c>
      <c r="S192" s="49">
        <v>2</v>
      </c>
      <c r="T192" s="49">
        <v>4</v>
      </c>
      <c r="U192" s="49">
        <f t="shared" si="6"/>
        <v>13</v>
      </c>
      <c r="V192" s="49"/>
      <c r="W192" s="49"/>
    </row>
    <row r="193" spans="1:23" ht="18" customHeight="1" x14ac:dyDescent="0.25">
      <c r="A193" s="49">
        <v>183</v>
      </c>
      <c r="B193" s="49">
        <v>6224</v>
      </c>
      <c r="C193" s="49" t="s">
        <v>2057</v>
      </c>
      <c r="D193" s="49" t="s">
        <v>136</v>
      </c>
      <c r="E193" s="49" t="s">
        <v>331</v>
      </c>
      <c r="F193" s="63">
        <v>38367</v>
      </c>
      <c r="G193" s="64" t="s">
        <v>14</v>
      </c>
      <c r="H193" s="64">
        <v>6</v>
      </c>
      <c r="I193" s="49" t="s">
        <v>195</v>
      </c>
      <c r="J193" s="49" t="s">
        <v>196</v>
      </c>
      <c r="K193" s="49" t="s">
        <v>196</v>
      </c>
      <c r="L193" s="49" t="s">
        <v>1754</v>
      </c>
      <c r="M193" s="49">
        <v>1</v>
      </c>
      <c r="N193" s="49">
        <v>1.5</v>
      </c>
      <c r="O193" s="49">
        <v>1</v>
      </c>
      <c r="P193" s="49">
        <v>1</v>
      </c>
      <c r="Q193" s="49">
        <v>2</v>
      </c>
      <c r="R193" s="49">
        <v>3</v>
      </c>
      <c r="S193" s="49">
        <v>1.5</v>
      </c>
      <c r="T193" s="49">
        <v>2</v>
      </c>
      <c r="U193" s="49">
        <f t="shared" si="6"/>
        <v>13</v>
      </c>
      <c r="V193" s="49"/>
      <c r="W193" s="49"/>
    </row>
    <row r="194" spans="1:23" ht="18" customHeight="1" x14ac:dyDescent="0.25">
      <c r="A194" s="49">
        <v>184</v>
      </c>
      <c r="B194" s="49">
        <v>6228</v>
      </c>
      <c r="C194" s="49" t="s">
        <v>1387</v>
      </c>
      <c r="D194" s="49" t="s">
        <v>701</v>
      </c>
      <c r="E194" s="49" t="s">
        <v>883</v>
      </c>
      <c r="F194" s="63">
        <v>38805</v>
      </c>
      <c r="G194" s="64" t="s">
        <v>24</v>
      </c>
      <c r="H194" s="64">
        <v>6</v>
      </c>
      <c r="I194" s="49" t="s">
        <v>322</v>
      </c>
      <c r="J194" s="49" t="s">
        <v>1388</v>
      </c>
      <c r="K194" s="49" t="s">
        <v>1810</v>
      </c>
      <c r="L194" s="49" t="s">
        <v>1389</v>
      </c>
      <c r="M194" s="49">
        <v>0</v>
      </c>
      <c r="N194" s="49">
        <v>3</v>
      </c>
      <c r="O194" s="49">
        <v>2</v>
      </c>
      <c r="P194" s="49">
        <v>1</v>
      </c>
      <c r="Q194" s="49">
        <v>0</v>
      </c>
      <c r="R194" s="49">
        <v>3</v>
      </c>
      <c r="S194" s="49">
        <v>2</v>
      </c>
      <c r="T194" s="49">
        <v>2</v>
      </c>
      <c r="U194" s="49">
        <f t="shared" si="6"/>
        <v>13</v>
      </c>
      <c r="V194" s="49"/>
      <c r="W194" s="49"/>
    </row>
    <row r="195" spans="1:23" ht="18" customHeight="1" x14ac:dyDescent="0.25">
      <c r="A195" s="49">
        <v>185</v>
      </c>
      <c r="B195" s="49">
        <v>6250</v>
      </c>
      <c r="C195" s="49" t="s">
        <v>2114</v>
      </c>
      <c r="D195" s="49" t="s">
        <v>2115</v>
      </c>
      <c r="E195" s="49" t="s">
        <v>2116</v>
      </c>
      <c r="F195" s="63">
        <v>38729</v>
      </c>
      <c r="G195" s="64" t="s">
        <v>14</v>
      </c>
      <c r="H195" s="64">
        <v>6</v>
      </c>
      <c r="I195" s="49" t="s">
        <v>160</v>
      </c>
      <c r="J195" s="49" t="s">
        <v>213</v>
      </c>
      <c r="K195" s="49" t="s">
        <v>1710</v>
      </c>
      <c r="L195" s="49" t="s">
        <v>2117</v>
      </c>
      <c r="M195" s="49">
        <v>0</v>
      </c>
      <c r="N195" s="49">
        <v>1</v>
      </c>
      <c r="O195" s="49">
        <v>2</v>
      </c>
      <c r="P195" s="49">
        <v>2</v>
      </c>
      <c r="Q195" s="49">
        <v>2.5</v>
      </c>
      <c r="R195" s="49">
        <v>3</v>
      </c>
      <c r="S195" s="49">
        <v>2.5</v>
      </c>
      <c r="T195" s="49">
        <v>0</v>
      </c>
      <c r="U195" s="49">
        <f t="shared" si="6"/>
        <v>13</v>
      </c>
      <c r="V195" s="49"/>
      <c r="W195" s="49"/>
    </row>
    <row r="196" spans="1:23" ht="18" customHeight="1" x14ac:dyDescent="0.25">
      <c r="A196" s="49">
        <v>186</v>
      </c>
      <c r="B196" s="49">
        <v>6258</v>
      </c>
      <c r="C196" s="49" t="s">
        <v>1838</v>
      </c>
      <c r="D196" s="49" t="s">
        <v>2111</v>
      </c>
      <c r="E196" s="49" t="s">
        <v>2112</v>
      </c>
      <c r="F196" s="63">
        <v>38538</v>
      </c>
      <c r="G196" s="64" t="s">
        <v>14</v>
      </c>
      <c r="H196" s="64">
        <v>6</v>
      </c>
      <c r="I196" s="49" t="s">
        <v>107</v>
      </c>
      <c r="J196" s="49" t="s">
        <v>284</v>
      </c>
      <c r="K196" s="49" t="s">
        <v>308</v>
      </c>
      <c r="L196" s="49" t="s">
        <v>2113</v>
      </c>
      <c r="M196" s="49">
        <v>1</v>
      </c>
      <c r="N196" s="49">
        <v>2</v>
      </c>
      <c r="O196" s="49">
        <v>1</v>
      </c>
      <c r="P196" s="49">
        <v>0</v>
      </c>
      <c r="Q196" s="49">
        <v>4</v>
      </c>
      <c r="R196" s="49">
        <v>3</v>
      </c>
      <c r="S196" s="49">
        <v>0</v>
      </c>
      <c r="T196" s="49">
        <v>2</v>
      </c>
      <c r="U196" s="49">
        <f t="shared" si="6"/>
        <v>13</v>
      </c>
      <c r="V196" s="49"/>
      <c r="W196" s="49"/>
    </row>
    <row r="197" spans="1:23" ht="18" customHeight="1" x14ac:dyDescent="0.25">
      <c r="A197" s="49">
        <v>187</v>
      </c>
      <c r="B197" s="46">
        <v>6019</v>
      </c>
      <c r="C197" s="42" t="s">
        <v>346</v>
      </c>
      <c r="D197" s="42" t="s">
        <v>197</v>
      </c>
      <c r="E197" s="42" t="s">
        <v>79</v>
      </c>
      <c r="F197" s="59">
        <v>38551</v>
      </c>
      <c r="G197" s="16" t="s">
        <v>14</v>
      </c>
      <c r="H197" s="60" t="s">
        <v>1405</v>
      </c>
      <c r="I197" s="42" t="s">
        <v>25</v>
      </c>
      <c r="J197" s="42" t="s">
        <v>66</v>
      </c>
      <c r="K197" s="42" t="s">
        <v>66</v>
      </c>
      <c r="L197" s="42" t="s">
        <v>1770</v>
      </c>
      <c r="M197" s="16">
        <v>0</v>
      </c>
      <c r="N197" s="16">
        <v>3</v>
      </c>
      <c r="O197" s="16">
        <v>1</v>
      </c>
      <c r="P197" s="16">
        <v>2</v>
      </c>
      <c r="Q197" s="16">
        <v>0</v>
      </c>
      <c r="R197" s="16">
        <v>3</v>
      </c>
      <c r="S197" s="16">
        <v>1.5</v>
      </c>
      <c r="T197" s="16">
        <v>2</v>
      </c>
      <c r="U197" s="16">
        <f t="shared" si="6"/>
        <v>12.5</v>
      </c>
      <c r="V197" s="49"/>
      <c r="W197" s="49"/>
    </row>
    <row r="198" spans="1:23" ht="18" customHeight="1" x14ac:dyDescent="0.25">
      <c r="A198" s="49">
        <v>188</v>
      </c>
      <c r="B198" s="46">
        <v>6042</v>
      </c>
      <c r="C198" s="42" t="s">
        <v>1792</v>
      </c>
      <c r="D198" s="42" t="s">
        <v>194</v>
      </c>
      <c r="E198" s="42" t="s">
        <v>148</v>
      </c>
      <c r="F198" s="59">
        <v>38372</v>
      </c>
      <c r="G198" s="16" t="s">
        <v>14</v>
      </c>
      <c r="H198" s="60" t="s">
        <v>1405</v>
      </c>
      <c r="I198" s="42" t="s">
        <v>243</v>
      </c>
      <c r="J198" s="42" t="s">
        <v>244</v>
      </c>
      <c r="K198" s="42" t="s">
        <v>244</v>
      </c>
      <c r="L198" s="42" t="s">
        <v>1768</v>
      </c>
      <c r="M198" s="16">
        <v>0</v>
      </c>
      <c r="N198" s="16">
        <v>2</v>
      </c>
      <c r="O198" s="16">
        <v>2</v>
      </c>
      <c r="P198" s="16">
        <v>1</v>
      </c>
      <c r="Q198" s="16">
        <v>1</v>
      </c>
      <c r="R198" s="16">
        <v>3.5</v>
      </c>
      <c r="S198" s="16">
        <v>1</v>
      </c>
      <c r="T198" s="16">
        <v>2</v>
      </c>
      <c r="U198" s="16">
        <f t="shared" si="6"/>
        <v>12.5</v>
      </c>
      <c r="V198" s="49"/>
      <c r="W198" s="49"/>
    </row>
    <row r="199" spans="1:23" ht="18" customHeight="1" x14ac:dyDescent="0.25">
      <c r="A199" s="49">
        <v>189</v>
      </c>
      <c r="B199" s="46">
        <v>6063</v>
      </c>
      <c r="C199" s="42" t="s">
        <v>1834</v>
      </c>
      <c r="D199" s="42" t="s">
        <v>190</v>
      </c>
      <c r="E199" s="42" t="s">
        <v>50</v>
      </c>
      <c r="F199" s="60" t="s">
        <v>1835</v>
      </c>
      <c r="G199" s="60" t="s">
        <v>14</v>
      </c>
      <c r="H199" s="60" t="s">
        <v>1405</v>
      </c>
      <c r="I199" s="42" t="s">
        <v>25</v>
      </c>
      <c r="J199" s="42" t="s">
        <v>66</v>
      </c>
      <c r="K199" s="42" t="s">
        <v>66</v>
      </c>
      <c r="L199" s="42" t="s">
        <v>1842</v>
      </c>
      <c r="M199" s="16">
        <v>2</v>
      </c>
      <c r="N199" s="16">
        <v>2</v>
      </c>
      <c r="O199" s="16">
        <v>1</v>
      </c>
      <c r="P199" s="16">
        <v>1</v>
      </c>
      <c r="Q199" s="16">
        <v>1</v>
      </c>
      <c r="R199" s="16">
        <v>3.5</v>
      </c>
      <c r="S199" s="16">
        <v>0</v>
      </c>
      <c r="T199" s="16">
        <v>2</v>
      </c>
      <c r="U199" s="16">
        <f t="shared" si="6"/>
        <v>12.5</v>
      </c>
      <c r="V199" s="49"/>
      <c r="W199" s="49"/>
    </row>
    <row r="200" spans="1:23" ht="18" customHeight="1" x14ac:dyDescent="0.25">
      <c r="A200" s="49">
        <v>190</v>
      </c>
      <c r="B200" s="46">
        <v>6068</v>
      </c>
      <c r="C200" s="42" t="s">
        <v>1793</v>
      </c>
      <c r="D200" s="42" t="s">
        <v>277</v>
      </c>
      <c r="E200" s="42" t="s">
        <v>101</v>
      </c>
      <c r="F200" s="59">
        <v>38583</v>
      </c>
      <c r="G200" s="16" t="s">
        <v>24</v>
      </c>
      <c r="H200" s="60" t="s">
        <v>1405</v>
      </c>
      <c r="I200" s="42" t="s">
        <v>195</v>
      </c>
      <c r="J200" s="42" t="s">
        <v>196</v>
      </c>
      <c r="K200" s="42" t="s">
        <v>196</v>
      </c>
      <c r="L200" s="42" t="s">
        <v>1754</v>
      </c>
      <c r="M200" s="16">
        <v>0</v>
      </c>
      <c r="N200" s="16">
        <v>2</v>
      </c>
      <c r="O200" s="16">
        <v>1</v>
      </c>
      <c r="P200" s="16">
        <v>0</v>
      </c>
      <c r="Q200" s="16">
        <v>2</v>
      </c>
      <c r="R200" s="16">
        <v>4</v>
      </c>
      <c r="S200" s="16">
        <v>1.5</v>
      </c>
      <c r="T200" s="16">
        <v>2</v>
      </c>
      <c r="U200" s="16">
        <f t="shared" si="6"/>
        <v>12.5</v>
      </c>
      <c r="V200" s="49"/>
      <c r="W200" s="49"/>
    </row>
    <row r="201" spans="1:23" ht="18" customHeight="1" x14ac:dyDescent="0.25">
      <c r="A201" s="49">
        <v>191</v>
      </c>
      <c r="B201" s="49">
        <v>6079</v>
      </c>
      <c r="C201" s="49" t="s">
        <v>1814</v>
      </c>
      <c r="D201" s="49" t="s">
        <v>330</v>
      </c>
      <c r="E201" s="49" t="s">
        <v>172</v>
      </c>
      <c r="F201" s="63">
        <v>38514</v>
      </c>
      <c r="G201" s="64" t="s">
        <v>14</v>
      </c>
      <c r="H201" s="64">
        <v>6</v>
      </c>
      <c r="I201" s="49" t="s">
        <v>46</v>
      </c>
      <c r="J201" s="49" t="s">
        <v>47</v>
      </c>
      <c r="K201" s="49" t="s">
        <v>47</v>
      </c>
      <c r="L201" s="49" t="s">
        <v>1815</v>
      </c>
      <c r="M201" s="49">
        <v>1</v>
      </c>
      <c r="N201" s="49">
        <v>3</v>
      </c>
      <c r="O201" s="49">
        <v>1</v>
      </c>
      <c r="P201" s="49">
        <v>1</v>
      </c>
      <c r="Q201" s="49">
        <v>1.5</v>
      </c>
      <c r="R201" s="49">
        <v>3</v>
      </c>
      <c r="S201" s="49">
        <v>2</v>
      </c>
      <c r="T201" s="49">
        <v>0</v>
      </c>
      <c r="U201" s="49">
        <f t="shared" si="6"/>
        <v>12.5</v>
      </c>
      <c r="V201" s="49"/>
      <c r="W201" s="49"/>
    </row>
    <row r="202" spans="1:23" ht="18" customHeight="1" x14ac:dyDescent="0.25">
      <c r="A202" s="49">
        <v>192</v>
      </c>
      <c r="B202" s="49">
        <v>6088</v>
      </c>
      <c r="C202" s="49" t="s">
        <v>1863</v>
      </c>
      <c r="D202" s="49" t="s">
        <v>266</v>
      </c>
      <c r="E202" s="49" t="s">
        <v>1072</v>
      </c>
      <c r="F202" s="63">
        <v>38689</v>
      </c>
      <c r="G202" s="64" t="s">
        <v>14</v>
      </c>
      <c r="H202" s="64">
        <v>6</v>
      </c>
      <c r="I202" s="49" t="s">
        <v>981</v>
      </c>
      <c r="J202" s="49" t="s">
        <v>565</v>
      </c>
      <c r="K202" s="49" t="s">
        <v>565</v>
      </c>
      <c r="L202" s="49" t="s">
        <v>1864</v>
      </c>
      <c r="M202" s="49">
        <v>1</v>
      </c>
      <c r="N202" s="49">
        <v>3</v>
      </c>
      <c r="O202" s="49">
        <v>0</v>
      </c>
      <c r="P202" s="49">
        <v>2</v>
      </c>
      <c r="Q202" s="49">
        <v>4</v>
      </c>
      <c r="R202" s="49">
        <v>1</v>
      </c>
      <c r="S202" s="49">
        <v>1.5</v>
      </c>
      <c r="T202" s="49">
        <v>0</v>
      </c>
      <c r="U202" s="49">
        <f t="shared" si="6"/>
        <v>12.5</v>
      </c>
      <c r="V202" s="49"/>
      <c r="W202" s="49"/>
    </row>
    <row r="203" spans="1:23" ht="18" customHeight="1" x14ac:dyDescent="0.25">
      <c r="A203" s="49">
        <v>193</v>
      </c>
      <c r="B203" s="49">
        <v>6102</v>
      </c>
      <c r="C203" s="49" t="s">
        <v>1403</v>
      </c>
      <c r="D203" s="49" t="s">
        <v>652</v>
      </c>
      <c r="E203" s="49" t="s">
        <v>918</v>
      </c>
      <c r="F203" s="63">
        <v>38841</v>
      </c>
      <c r="G203" s="64" t="s">
        <v>24</v>
      </c>
      <c r="H203" s="64">
        <v>6</v>
      </c>
      <c r="I203" s="49" t="s">
        <v>322</v>
      </c>
      <c r="J203" s="49" t="s">
        <v>496</v>
      </c>
      <c r="K203" s="49" t="s">
        <v>496</v>
      </c>
      <c r="L203" s="49" t="s">
        <v>497</v>
      </c>
      <c r="M203" s="49">
        <v>1</v>
      </c>
      <c r="N203" s="49">
        <v>1</v>
      </c>
      <c r="O203" s="49">
        <v>1</v>
      </c>
      <c r="P203" s="49">
        <v>1</v>
      </c>
      <c r="Q203" s="49">
        <v>2</v>
      </c>
      <c r="R203" s="49">
        <v>3</v>
      </c>
      <c r="S203" s="49">
        <v>1.5</v>
      </c>
      <c r="T203" s="49">
        <v>2</v>
      </c>
      <c r="U203" s="49">
        <f t="shared" si="6"/>
        <v>12.5</v>
      </c>
      <c r="V203" s="49"/>
      <c r="W203" s="49"/>
    </row>
    <row r="204" spans="1:23" ht="18" customHeight="1" x14ac:dyDescent="0.25">
      <c r="A204" s="49">
        <v>194</v>
      </c>
      <c r="B204" s="49">
        <v>6221</v>
      </c>
      <c r="C204" s="49" t="s">
        <v>2051</v>
      </c>
      <c r="D204" s="49" t="s">
        <v>16</v>
      </c>
      <c r="E204" s="49" t="s">
        <v>65</v>
      </c>
      <c r="F204" s="63">
        <v>38342</v>
      </c>
      <c r="G204" s="64" t="s">
        <v>14</v>
      </c>
      <c r="H204" s="64">
        <v>6</v>
      </c>
      <c r="I204" s="49" t="s">
        <v>195</v>
      </c>
      <c r="J204" s="49" t="s">
        <v>196</v>
      </c>
      <c r="K204" s="49" t="s">
        <v>196</v>
      </c>
      <c r="L204" s="49" t="s">
        <v>1754</v>
      </c>
      <c r="M204" s="49">
        <v>0</v>
      </c>
      <c r="N204" s="49">
        <v>2</v>
      </c>
      <c r="O204" s="49">
        <v>4</v>
      </c>
      <c r="P204" s="49">
        <v>1</v>
      </c>
      <c r="Q204" s="49">
        <v>1</v>
      </c>
      <c r="R204" s="49">
        <v>1</v>
      </c>
      <c r="S204" s="49">
        <v>1.5</v>
      </c>
      <c r="T204" s="49">
        <v>2</v>
      </c>
      <c r="U204" s="49">
        <f t="shared" si="6"/>
        <v>12.5</v>
      </c>
      <c r="V204" s="49"/>
      <c r="W204" s="49"/>
    </row>
    <row r="205" spans="1:23" ht="18" customHeight="1" x14ac:dyDescent="0.25">
      <c r="A205" s="49">
        <v>195</v>
      </c>
      <c r="B205" s="46">
        <v>6030</v>
      </c>
      <c r="C205" s="42" t="s">
        <v>2026</v>
      </c>
      <c r="D205" s="42" t="s">
        <v>197</v>
      </c>
      <c r="E205" s="42" t="s">
        <v>50</v>
      </c>
      <c r="F205" s="59">
        <v>38421</v>
      </c>
      <c r="G205" s="16" t="s">
        <v>14</v>
      </c>
      <c r="H205" s="60" t="s">
        <v>1405</v>
      </c>
      <c r="I205" s="42" t="s">
        <v>25</v>
      </c>
      <c r="J205" s="42" t="s">
        <v>66</v>
      </c>
      <c r="K205" s="42" t="s">
        <v>66</v>
      </c>
      <c r="L205" s="42" t="s">
        <v>1770</v>
      </c>
      <c r="M205" s="16">
        <v>0</v>
      </c>
      <c r="N205" s="16">
        <v>3</v>
      </c>
      <c r="O205" s="16">
        <v>1</v>
      </c>
      <c r="P205" s="16">
        <v>1</v>
      </c>
      <c r="Q205" s="16">
        <v>0</v>
      </c>
      <c r="R205" s="16">
        <v>3.5</v>
      </c>
      <c r="S205" s="16">
        <v>1.5</v>
      </c>
      <c r="T205" s="16">
        <v>2</v>
      </c>
      <c r="U205" s="16">
        <f t="shared" si="6"/>
        <v>12</v>
      </c>
      <c r="V205" s="49"/>
      <c r="W205" s="49"/>
    </row>
    <row r="206" spans="1:23" ht="18" customHeight="1" x14ac:dyDescent="0.25">
      <c r="A206" s="49">
        <v>196</v>
      </c>
      <c r="B206" s="46">
        <v>6056</v>
      </c>
      <c r="C206" s="42" t="s">
        <v>1778</v>
      </c>
      <c r="D206" s="42" t="s">
        <v>311</v>
      </c>
      <c r="E206" s="42" t="s">
        <v>1779</v>
      </c>
      <c r="F206" s="59">
        <v>38576</v>
      </c>
      <c r="G206" s="16" t="s">
        <v>14</v>
      </c>
      <c r="H206" s="60" t="s">
        <v>1405</v>
      </c>
      <c r="I206" s="42" t="s">
        <v>160</v>
      </c>
      <c r="J206" s="42" t="s">
        <v>606</v>
      </c>
      <c r="K206" s="42" t="s">
        <v>656</v>
      </c>
      <c r="L206" s="42" t="s">
        <v>657</v>
      </c>
      <c r="M206" s="16">
        <v>0</v>
      </c>
      <c r="N206" s="16">
        <v>3</v>
      </c>
      <c r="O206" s="16">
        <v>0</v>
      </c>
      <c r="P206" s="16">
        <v>1</v>
      </c>
      <c r="Q206" s="16">
        <v>2</v>
      </c>
      <c r="R206" s="16">
        <v>3</v>
      </c>
      <c r="S206" s="16">
        <v>1</v>
      </c>
      <c r="T206" s="16">
        <v>2</v>
      </c>
      <c r="U206" s="16">
        <f t="shared" si="6"/>
        <v>12</v>
      </c>
      <c r="V206" s="49"/>
      <c r="W206" s="49"/>
    </row>
    <row r="207" spans="1:23" ht="18" customHeight="1" x14ac:dyDescent="0.25">
      <c r="A207" s="49">
        <v>197</v>
      </c>
      <c r="B207" s="46">
        <v>6061</v>
      </c>
      <c r="C207" s="42" t="s">
        <v>1775</v>
      </c>
      <c r="D207" s="42" t="s">
        <v>175</v>
      </c>
      <c r="E207" s="42" t="s">
        <v>176</v>
      </c>
      <c r="F207" s="59">
        <v>38652</v>
      </c>
      <c r="G207" s="16" t="s">
        <v>14</v>
      </c>
      <c r="H207" s="60" t="s">
        <v>1405</v>
      </c>
      <c r="I207" s="42" t="s">
        <v>29</v>
      </c>
      <c r="J207" s="42" t="s">
        <v>1830</v>
      </c>
      <c r="K207" s="42" t="s">
        <v>418</v>
      </c>
      <c r="L207" s="42" t="s">
        <v>419</v>
      </c>
      <c r="M207" s="16">
        <v>0</v>
      </c>
      <c r="N207" s="16">
        <v>4</v>
      </c>
      <c r="O207" s="16">
        <v>1</v>
      </c>
      <c r="P207" s="16">
        <v>1</v>
      </c>
      <c r="Q207" s="16">
        <v>1.5</v>
      </c>
      <c r="R207" s="16">
        <v>0</v>
      </c>
      <c r="S207" s="16">
        <v>2.5</v>
      </c>
      <c r="T207" s="16">
        <v>2</v>
      </c>
      <c r="U207" s="16">
        <f t="shared" si="6"/>
        <v>12</v>
      </c>
      <c r="V207" s="49"/>
      <c r="W207" s="49"/>
    </row>
    <row r="208" spans="1:23" ht="18" customHeight="1" x14ac:dyDescent="0.25">
      <c r="A208" s="49">
        <v>198</v>
      </c>
      <c r="B208" s="49">
        <v>6085</v>
      </c>
      <c r="C208" s="49" t="s">
        <v>1765</v>
      </c>
      <c r="D208" s="49" t="s">
        <v>16</v>
      </c>
      <c r="E208" s="49" t="s">
        <v>1072</v>
      </c>
      <c r="F208" s="63">
        <v>38535</v>
      </c>
      <c r="G208" s="64" t="s">
        <v>14</v>
      </c>
      <c r="H208" s="64">
        <v>6</v>
      </c>
      <c r="I208" s="49" t="s">
        <v>25</v>
      </c>
      <c r="J208" s="49" t="s">
        <v>426</v>
      </c>
      <c r="K208" s="49" t="s">
        <v>679</v>
      </c>
      <c r="L208" s="49" t="s">
        <v>1766</v>
      </c>
      <c r="M208" s="49">
        <v>1</v>
      </c>
      <c r="N208" s="49">
        <v>2</v>
      </c>
      <c r="O208" s="49">
        <v>2</v>
      </c>
      <c r="P208" s="49">
        <v>1</v>
      </c>
      <c r="Q208" s="49">
        <v>1.5</v>
      </c>
      <c r="R208" s="49">
        <v>1</v>
      </c>
      <c r="S208" s="49">
        <v>1.5</v>
      </c>
      <c r="T208" s="49">
        <v>2</v>
      </c>
      <c r="U208" s="49">
        <f t="shared" si="6"/>
        <v>12</v>
      </c>
      <c r="V208" s="49"/>
      <c r="W208" s="49"/>
    </row>
    <row r="209" spans="1:23" ht="18" customHeight="1" x14ac:dyDescent="0.25">
      <c r="A209" s="49">
        <v>199</v>
      </c>
      <c r="B209" s="49">
        <v>6204</v>
      </c>
      <c r="C209" s="49" t="s">
        <v>2033</v>
      </c>
      <c r="D209" s="49" t="s">
        <v>628</v>
      </c>
      <c r="E209" s="49" t="s">
        <v>15</v>
      </c>
      <c r="F209" s="63">
        <v>38625</v>
      </c>
      <c r="G209" s="64" t="s">
        <v>14</v>
      </c>
      <c r="H209" s="64">
        <v>6</v>
      </c>
      <c r="I209" s="49" t="s">
        <v>195</v>
      </c>
      <c r="J209" s="49" t="s">
        <v>196</v>
      </c>
      <c r="K209" s="49" t="s">
        <v>196</v>
      </c>
      <c r="L209" s="49" t="s">
        <v>1754</v>
      </c>
      <c r="M209" s="49">
        <v>1</v>
      </c>
      <c r="N209" s="49">
        <v>0</v>
      </c>
      <c r="O209" s="49">
        <v>1</v>
      </c>
      <c r="P209" s="49">
        <v>0</v>
      </c>
      <c r="Q209" s="49">
        <v>3.5</v>
      </c>
      <c r="R209" s="49">
        <v>3</v>
      </c>
      <c r="S209" s="49">
        <v>1.5</v>
      </c>
      <c r="T209" s="49">
        <v>2</v>
      </c>
      <c r="U209" s="49">
        <f t="shared" si="6"/>
        <v>12</v>
      </c>
      <c r="V209" s="49"/>
      <c r="W209" s="49"/>
    </row>
    <row r="210" spans="1:23" ht="18" customHeight="1" x14ac:dyDescent="0.25">
      <c r="A210" s="49">
        <v>200</v>
      </c>
      <c r="B210" s="46">
        <v>6004</v>
      </c>
      <c r="C210" s="42" t="s">
        <v>1760</v>
      </c>
      <c r="D210" s="42" t="s">
        <v>301</v>
      </c>
      <c r="E210" s="42" t="s">
        <v>250</v>
      </c>
      <c r="F210" s="60" t="s">
        <v>1761</v>
      </c>
      <c r="G210" s="60" t="s">
        <v>14</v>
      </c>
      <c r="H210" s="60" t="s">
        <v>1405</v>
      </c>
      <c r="I210" s="42" t="s">
        <v>195</v>
      </c>
      <c r="J210" s="42" t="s">
        <v>196</v>
      </c>
      <c r="K210" s="42" t="s">
        <v>196</v>
      </c>
      <c r="L210" s="42" t="s">
        <v>1754</v>
      </c>
      <c r="M210" s="16">
        <v>2</v>
      </c>
      <c r="N210" s="16">
        <v>3</v>
      </c>
      <c r="O210" s="16">
        <v>1</v>
      </c>
      <c r="P210" s="16">
        <v>0</v>
      </c>
      <c r="Q210" s="16">
        <v>2</v>
      </c>
      <c r="R210" s="16">
        <v>3.5</v>
      </c>
      <c r="S210" s="16">
        <v>0</v>
      </c>
      <c r="T210" s="16">
        <v>0</v>
      </c>
      <c r="U210" s="16">
        <f t="shared" si="6"/>
        <v>11.5</v>
      </c>
      <c r="V210" s="49"/>
      <c r="W210" s="49"/>
    </row>
    <row r="211" spans="1:23" ht="18" customHeight="1" x14ac:dyDescent="0.25">
      <c r="A211" s="49">
        <v>201</v>
      </c>
      <c r="B211" s="46">
        <v>6029</v>
      </c>
      <c r="C211" s="42" t="s">
        <v>1904</v>
      </c>
      <c r="D211" s="42" t="s">
        <v>126</v>
      </c>
      <c r="E211" s="42" t="s">
        <v>117</v>
      </c>
      <c r="F211" s="59">
        <v>38424</v>
      </c>
      <c r="G211" s="16" t="s">
        <v>14</v>
      </c>
      <c r="H211" s="60" t="s">
        <v>1405</v>
      </c>
      <c r="I211" s="42" t="s">
        <v>25</v>
      </c>
      <c r="J211" s="42" t="s">
        <v>66</v>
      </c>
      <c r="K211" s="42" t="s">
        <v>66</v>
      </c>
      <c r="L211" s="42" t="s">
        <v>1868</v>
      </c>
      <c r="M211" s="16">
        <v>1</v>
      </c>
      <c r="N211" s="16">
        <v>2</v>
      </c>
      <c r="O211" s="16">
        <v>3</v>
      </c>
      <c r="P211" s="16">
        <v>1</v>
      </c>
      <c r="Q211" s="16">
        <v>2</v>
      </c>
      <c r="R211" s="16">
        <v>2.5</v>
      </c>
      <c r="S211" s="16">
        <v>0</v>
      </c>
      <c r="T211" s="16">
        <v>0</v>
      </c>
      <c r="U211" s="16">
        <f t="shared" si="6"/>
        <v>11.5</v>
      </c>
      <c r="V211" s="49"/>
      <c r="W211" s="49"/>
    </row>
    <row r="212" spans="1:23" ht="18" customHeight="1" x14ac:dyDescent="0.25">
      <c r="A212" s="49">
        <v>202</v>
      </c>
      <c r="B212" s="49">
        <v>6082</v>
      </c>
      <c r="C212" s="49" t="s">
        <v>1850</v>
      </c>
      <c r="D212" s="49" t="s">
        <v>1851</v>
      </c>
      <c r="E212" s="49" t="s">
        <v>1852</v>
      </c>
      <c r="F212" s="63">
        <v>38628</v>
      </c>
      <c r="G212" s="64" t="s">
        <v>24</v>
      </c>
      <c r="H212" s="64">
        <v>6</v>
      </c>
      <c r="I212" s="49" t="s">
        <v>160</v>
      </c>
      <c r="J212" s="49" t="s">
        <v>606</v>
      </c>
      <c r="K212" s="49" t="s">
        <v>656</v>
      </c>
      <c r="L212" s="49" t="s">
        <v>657</v>
      </c>
      <c r="M212" s="49">
        <v>0</v>
      </c>
      <c r="N212" s="49">
        <v>3</v>
      </c>
      <c r="O212" s="49">
        <v>3</v>
      </c>
      <c r="P212" s="49">
        <v>0</v>
      </c>
      <c r="Q212" s="49">
        <v>2.5</v>
      </c>
      <c r="R212" s="49">
        <v>2</v>
      </c>
      <c r="S212" s="49">
        <v>1</v>
      </c>
      <c r="T212" s="49">
        <v>0</v>
      </c>
      <c r="U212" s="49">
        <f t="shared" si="6"/>
        <v>11.5</v>
      </c>
      <c r="V212" s="49"/>
      <c r="W212" s="49"/>
    </row>
    <row r="213" spans="1:23" ht="18" customHeight="1" x14ac:dyDescent="0.25">
      <c r="A213" s="49">
        <v>203</v>
      </c>
      <c r="B213" s="49">
        <v>6251</v>
      </c>
      <c r="C213" s="49" t="s">
        <v>2133</v>
      </c>
      <c r="D213" s="49" t="s">
        <v>175</v>
      </c>
      <c r="E213" s="49" t="s">
        <v>768</v>
      </c>
      <c r="F213" s="63">
        <v>38492</v>
      </c>
      <c r="G213" s="64" t="s">
        <v>14</v>
      </c>
      <c r="H213" s="64">
        <v>6</v>
      </c>
      <c r="I213" s="49" t="s">
        <v>195</v>
      </c>
      <c r="J213" s="49" t="s">
        <v>196</v>
      </c>
      <c r="K213" s="49" t="s">
        <v>196</v>
      </c>
      <c r="L213" s="49" t="s">
        <v>1754</v>
      </c>
      <c r="M213" s="49">
        <v>0</v>
      </c>
      <c r="N213" s="49">
        <v>3</v>
      </c>
      <c r="O213" s="49">
        <v>0</v>
      </c>
      <c r="P213" s="49">
        <v>1</v>
      </c>
      <c r="Q213" s="49">
        <v>0</v>
      </c>
      <c r="R213" s="49">
        <v>5.5</v>
      </c>
      <c r="S213" s="49">
        <v>0</v>
      </c>
      <c r="T213" s="49">
        <v>2</v>
      </c>
      <c r="U213" s="49">
        <f t="shared" si="6"/>
        <v>11.5</v>
      </c>
      <c r="V213" s="49"/>
      <c r="W213" s="49"/>
    </row>
    <row r="214" spans="1:23" ht="18" customHeight="1" x14ac:dyDescent="0.25">
      <c r="A214" s="49">
        <v>204</v>
      </c>
      <c r="B214" s="49">
        <v>6106</v>
      </c>
      <c r="C214" s="49" t="s">
        <v>1935</v>
      </c>
      <c r="D214" s="49" t="s">
        <v>631</v>
      </c>
      <c r="E214" s="49" t="s">
        <v>36</v>
      </c>
      <c r="F214" s="63">
        <v>38374</v>
      </c>
      <c r="G214" s="64" t="s">
        <v>14</v>
      </c>
      <c r="H214" s="64">
        <v>6</v>
      </c>
      <c r="I214" s="49" t="s">
        <v>25</v>
      </c>
      <c r="J214" s="49" t="s">
        <v>66</v>
      </c>
      <c r="K214" s="49" t="s">
        <v>66</v>
      </c>
      <c r="L214" s="65" t="s">
        <v>899</v>
      </c>
      <c r="M214" s="49">
        <v>0</v>
      </c>
      <c r="N214" s="49">
        <v>2</v>
      </c>
      <c r="O214" s="49">
        <v>0</v>
      </c>
      <c r="P214" s="49">
        <v>1</v>
      </c>
      <c r="Q214" s="49">
        <v>1.5</v>
      </c>
      <c r="R214" s="49">
        <v>3.5</v>
      </c>
      <c r="S214" s="49">
        <v>1</v>
      </c>
      <c r="T214" s="49">
        <v>2</v>
      </c>
      <c r="U214" s="49">
        <f t="shared" si="6"/>
        <v>11</v>
      </c>
      <c r="V214" s="49"/>
      <c r="W214" s="49"/>
    </row>
    <row r="215" spans="1:23" ht="18" customHeight="1" x14ac:dyDescent="0.25">
      <c r="A215" s="49">
        <v>205</v>
      </c>
      <c r="B215" s="49">
        <v>6113</v>
      </c>
      <c r="C215" s="49" t="s">
        <v>2048</v>
      </c>
      <c r="D215" s="49" t="s">
        <v>17</v>
      </c>
      <c r="E215" s="49" t="s">
        <v>218</v>
      </c>
      <c r="F215" s="63">
        <v>38482</v>
      </c>
      <c r="G215" s="64" t="s">
        <v>14</v>
      </c>
      <c r="H215" s="64">
        <v>6</v>
      </c>
      <c r="I215" s="49" t="s">
        <v>25</v>
      </c>
      <c r="J215" s="49" t="s">
        <v>838</v>
      </c>
      <c r="K215" s="49" t="s">
        <v>911</v>
      </c>
      <c r="L215" s="49" t="s">
        <v>912</v>
      </c>
      <c r="M215" s="49">
        <v>0</v>
      </c>
      <c r="N215" s="49">
        <v>2</v>
      </c>
      <c r="O215" s="49">
        <v>4</v>
      </c>
      <c r="P215" s="49">
        <v>0</v>
      </c>
      <c r="Q215" s="49">
        <v>0.5</v>
      </c>
      <c r="R215" s="49">
        <v>1</v>
      </c>
      <c r="S215" s="49">
        <v>1.5</v>
      </c>
      <c r="T215" s="49">
        <v>2</v>
      </c>
      <c r="U215" s="49">
        <f t="shared" si="6"/>
        <v>11</v>
      </c>
      <c r="V215" s="49"/>
      <c r="W215" s="49"/>
    </row>
    <row r="216" spans="1:23" ht="18" customHeight="1" x14ac:dyDescent="0.25">
      <c r="A216" s="49">
        <v>206</v>
      </c>
      <c r="B216" s="49">
        <v>6124</v>
      </c>
      <c r="C216" s="49" t="s">
        <v>1843</v>
      </c>
      <c r="D216" s="49" t="s">
        <v>600</v>
      </c>
      <c r="E216" s="49" t="s">
        <v>50</v>
      </c>
      <c r="F216" s="63">
        <v>38548</v>
      </c>
      <c r="G216" s="64" t="s">
        <v>14</v>
      </c>
      <c r="H216" s="64">
        <v>6</v>
      </c>
      <c r="I216" s="49" t="s">
        <v>243</v>
      </c>
      <c r="J216" s="49" t="s">
        <v>244</v>
      </c>
      <c r="K216" s="49" t="s">
        <v>244</v>
      </c>
      <c r="L216" s="49" t="s">
        <v>1844</v>
      </c>
      <c r="M216" s="72">
        <v>1</v>
      </c>
      <c r="N216" s="72">
        <v>2</v>
      </c>
      <c r="O216" s="72">
        <v>2</v>
      </c>
      <c r="P216" s="72">
        <v>0</v>
      </c>
      <c r="Q216" s="72">
        <v>1.5</v>
      </c>
      <c r="R216" s="72">
        <v>3</v>
      </c>
      <c r="S216" s="72">
        <v>1.5</v>
      </c>
      <c r="T216" s="72">
        <v>0</v>
      </c>
      <c r="U216" s="72">
        <f t="shared" si="6"/>
        <v>11</v>
      </c>
      <c r="V216" s="49"/>
      <c r="W216" s="49"/>
    </row>
    <row r="217" spans="1:23" ht="18" customHeight="1" x14ac:dyDescent="0.25">
      <c r="A217" s="49">
        <v>207</v>
      </c>
      <c r="B217" s="49">
        <v>6131</v>
      </c>
      <c r="C217" s="49" t="s">
        <v>1893</v>
      </c>
      <c r="D217" s="49" t="s">
        <v>1894</v>
      </c>
      <c r="E217" s="49" t="s">
        <v>1895</v>
      </c>
      <c r="F217" s="63">
        <v>38669</v>
      </c>
      <c r="G217" s="64" t="s">
        <v>24</v>
      </c>
      <c r="H217" s="64">
        <v>6</v>
      </c>
      <c r="I217" s="49" t="s">
        <v>25</v>
      </c>
      <c r="J217" s="49" t="s">
        <v>66</v>
      </c>
      <c r="K217" s="49" t="s">
        <v>66</v>
      </c>
      <c r="L217" s="49" t="s">
        <v>1812</v>
      </c>
      <c r="M217" s="49">
        <v>0</v>
      </c>
      <c r="N217" s="49">
        <v>2</v>
      </c>
      <c r="O217" s="49">
        <v>1</v>
      </c>
      <c r="P217" s="49">
        <v>1</v>
      </c>
      <c r="Q217" s="49">
        <v>1</v>
      </c>
      <c r="R217" s="49">
        <v>2.5</v>
      </c>
      <c r="S217" s="49">
        <v>1.5</v>
      </c>
      <c r="T217" s="49">
        <v>2</v>
      </c>
      <c r="U217" s="49">
        <f t="shared" si="6"/>
        <v>11</v>
      </c>
      <c r="V217" s="49"/>
      <c r="W217" s="49"/>
    </row>
    <row r="218" spans="1:23" ht="18" customHeight="1" x14ac:dyDescent="0.25">
      <c r="A218" s="49">
        <v>208</v>
      </c>
      <c r="B218" s="49">
        <v>6133</v>
      </c>
      <c r="C218" s="49" t="s">
        <v>1898</v>
      </c>
      <c r="D218" s="49" t="s">
        <v>330</v>
      </c>
      <c r="E218" s="49" t="s">
        <v>79</v>
      </c>
      <c r="F218" s="63">
        <v>38319</v>
      </c>
      <c r="G218" s="64" t="s">
        <v>14</v>
      </c>
      <c r="H218" s="64">
        <v>6</v>
      </c>
      <c r="I218" s="49" t="s">
        <v>195</v>
      </c>
      <c r="J218" s="49" t="s">
        <v>196</v>
      </c>
      <c r="K218" s="49" t="s">
        <v>196</v>
      </c>
      <c r="L218" s="49" t="s">
        <v>1754</v>
      </c>
      <c r="M218" s="49">
        <v>1</v>
      </c>
      <c r="N218" s="49">
        <v>2</v>
      </c>
      <c r="O218" s="49">
        <v>1</v>
      </c>
      <c r="P218" s="49">
        <v>1</v>
      </c>
      <c r="Q218" s="49">
        <v>1</v>
      </c>
      <c r="R218" s="49">
        <v>2</v>
      </c>
      <c r="S218" s="49">
        <v>1</v>
      </c>
      <c r="T218" s="49">
        <v>2</v>
      </c>
      <c r="U218" s="49">
        <f t="shared" si="6"/>
        <v>11</v>
      </c>
      <c r="V218" s="49"/>
      <c r="W218" s="49"/>
    </row>
    <row r="219" spans="1:23" ht="18" customHeight="1" x14ac:dyDescent="0.25">
      <c r="A219" s="49">
        <v>209</v>
      </c>
      <c r="B219" s="49">
        <v>6170</v>
      </c>
      <c r="C219" s="49" t="s">
        <v>1980</v>
      </c>
      <c r="D219" s="49" t="s">
        <v>242</v>
      </c>
      <c r="E219" s="49" t="s">
        <v>968</v>
      </c>
      <c r="F219" s="63">
        <v>38601</v>
      </c>
      <c r="G219" s="64" t="s">
        <v>14</v>
      </c>
      <c r="H219" s="64">
        <v>6</v>
      </c>
      <c r="I219" s="49" t="s">
        <v>25</v>
      </c>
      <c r="J219" s="49" t="s">
        <v>66</v>
      </c>
      <c r="K219" s="49" t="s">
        <v>66</v>
      </c>
      <c r="L219" s="49" t="s">
        <v>974</v>
      </c>
      <c r="M219" s="49">
        <v>1</v>
      </c>
      <c r="N219" s="49">
        <v>2</v>
      </c>
      <c r="O219" s="49">
        <v>2</v>
      </c>
      <c r="P219" s="49">
        <v>1</v>
      </c>
      <c r="Q219" s="49">
        <v>0</v>
      </c>
      <c r="R219" s="49">
        <v>3</v>
      </c>
      <c r="S219" s="49">
        <v>2</v>
      </c>
      <c r="T219" s="49">
        <v>0</v>
      </c>
      <c r="U219" s="49">
        <f t="shared" ref="U219:U246" si="7">SUM(M219:T219)</f>
        <v>11</v>
      </c>
      <c r="V219" s="49"/>
      <c r="W219" s="49"/>
    </row>
    <row r="220" spans="1:23" ht="18" customHeight="1" x14ac:dyDescent="0.25">
      <c r="A220" s="49">
        <v>210</v>
      </c>
      <c r="B220" s="46">
        <v>6028</v>
      </c>
      <c r="C220" s="42" t="s">
        <v>1407</v>
      </c>
      <c r="D220" s="42" t="s">
        <v>162</v>
      </c>
      <c r="E220" s="42" t="s">
        <v>131</v>
      </c>
      <c r="F220" s="59">
        <v>38807</v>
      </c>
      <c r="G220" s="16" t="s">
        <v>24</v>
      </c>
      <c r="H220" s="60" t="s">
        <v>1405</v>
      </c>
      <c r="I220" s="42" t="s">
        <v>322</v>
      </c>
      <c r="J220" s="42" t="s">
        <v>506</v>
      </c>
      <c r="K220" s="42" t="s">
        <v>506</v>
      </c>
      <c r="L220" s="42" t="s">
        <v>1409</v>
      </c>
      <c r="M220" s="16">
        <v>1</v>
      </c>
      <c r="N220" s="16">
        <v>2</v>
      </c>
      <c r="O220" s="16">
        <v>2</v>
      </c>
      <c r="P220" s="16">
        <v>2</v>
      </c>
      <c r="Q220" s="16">
        <v>1</v>
      </c>
      <c r="R220" s="16">
        <v>0</v>
      </c>
      <c r="S220" s="16">
        <v>2.5</v>
      </c>
      <c r="T220" s="16">
        <v>0</v>
      </c>
      <c r="U220" s="16">
        <f t="shared" si="7"/>
        <v>10.5</v>
      </c>
      <c r="V220" s="49"/>
      <c r="W220" s="49"/>
    </row>
    <row r="221" spans="1:23" ht="18" customHeight="1" x14ac:dyDescent="0.25">
      <c r="A221" s="49">
        <v>211</v>
      </c>
      <c r="B221" s="71" t="s">
        <v>1381</v>
      </c>
      <c r="C221" s="42" t="s">
        <v>2015</v>
      </c>
      <c r="D221" s="42" t="s">
        <v>18</v>
      </c>
      <c r="E221" s="42" t="s">
        <v>2016</v>
      </c>
      <c r="F221" s="59">
        <v>38552</v>
      </c>
      <c r="G221" s="16" t="s">
        <v>24</v>
      </c>
      <c r="H221" s="60" t="s">
        <v>1405</v>
      </c>
      <c r="I221" s="42" t="s">
        <v>195</v>
      </c>
      <c r="J221" s="42" t="s">
        <v>196</v>
      </c>
      <c r="K221" s="42" t="s">
        <v>196</v>
      </c>
      <c r="L221" s="42" t="s">
        <v>1754</v>
      </c>
      <c r="M221" s="16">
        <v>0</v>
      </c>
      <c r="N221" s="16">
        <v>3</v>
      </c>
      <c r="O221" s="16">
        <v>1</v>
      </c>
      <c r="P221" s="16">
        <v>1</v>
      </c>
      <c r="Q221" s="16">
        <v>0</v>
      </c>
      <c r="R221" s="16">
        <v>4</v>
      </c>
      <c r="S221" s="16">
        <v>1.5</v>
      </c>
      <c r="T221" s="16">
        <v>0</v>
      </c>
      <c r="U221" s="16">
        <f t="shared" si="7"/>
        <v>10.5</v>
      </c>
      <c r="V221" s="49"/>
      <c r="W221" s="49"/>
    </row>
    <row r="222" spans="1:23" ht="18" customHeight="1" x14ac:dyDescent="0.25">
      <c r="A222" s="49">
        <v>212</v>
      </c>
      <c r="B222" s="49">
        <v>6086</v>
      </c>
      <c r="C222" s="49" t="s">
        <v>2099</v>
      </c>
      <c r="D222" s="49" t="s">
        <v>186</v>
      </c>
      <c r="E222" s="49" t="s">
        <v>50</v>
      </c>
      <c r="F222" s="63">
        <v>38310</v>
      </c>
      <c r="G222" s="64" t="s">
        <v>14</v>
      </c>
      <c r="H222" s="64">
        <v>6</v>
      </c>
      <c r="I222" s="49" t="s">
        <v>195</v>
      </c>
      <c r="J222" s="49" t="s">
        <v>196</v>
      </c>
      <c r="K222" s="49" t="s">
        <v>196</v>
      </c>
      <c r="L222" s="49" t="s">
        <v>1754</v>
      </c>
      <c r="M222" s="49">
        <v>0</v>
      </c>
      <c r="N222" s="49">
        <v>2</v>
      </c>
      <c r="O222" s="49">
        <v>0</v>
      </c>
      <c r="P222" s="49">
        <v>1</v>
      </c>
      <c r="Q222" s="49">
        <v>1</v>
      </c>
      <c r="R222" s="49">
        <v>3</v>
      </c>
      <c r="S222" s="49">
        <v>1.5</v>
      </c>
      <c r="T222" s="49">
        <v>2</v>
      </c>
      <c r="U222" s="49">
        <f t="shared" si="7"/>
        <v>10.5</v>
      </c>
      <c r="V222" s="49"/>
      <c r="W222" s="49"/>
    </row>
    <row r="223" spans="1:23" ht="18" customHeight="1" x14ac:dyDescent="0.25">
      <c r="A223" s="49">
        <v>213</v>
      </c>
      <c r="B223" s="49">
        <v>6134</v>
      </c>
      <c r="C223" s="49" t="s">
        <v>1898</v>
      </c>
      <c r="D223" s="49" t="s">
        <v>136</v>
      </c>
      <c r="E223" s="49" t="s">
        <v>146</v>
      </c>
      <c r="F223" s="63">
        <v>38566</v>
      </c>
      <c r="G223" s="64" t="s">
        <v>14</v>
      </c>
      <c r="H223" s="64">
        <v>6</v>
      </c>
      <c r="I223" s="49" t="s">
        <v>107</v>
      </c>
      <c r="J223" s="49" t="s">
        <v>109</v>
      </c>
      <c r="K223" s="49" t="s">
        <v>109</v>
      </c>
      <c r="L223" s="49" t="s">
        <v>1777</v>
      </c>
      <c r="M223" s="49">
        <v>1</v>
      </c>
      <c r="N223" s="49">
        <v>2</v>
      </c>
      <c r="O223" s="49">
        <v>1</v>
      </c>
      <c r="P223" s="49">
        <v>1</v>
      </c>
      <c r="Q223" s="49">
        <v>1</v>
      </c>
      <c r="R223" s="49">
        <v>1</v>
      </c>
      <c r="S223" s="49">
        <v>1.5</v>
      </c>
      <c r="T223" s="49">
        <v>2</v>
      </c>
      <c r="U223" s="49">
        <f t="shared" si="7"/>
        <v>10.5</v>
      </c>
      <c r="V223" s="49"/>
      <c r="W223" s="49"/>
    </row>
    <row r="224" spans="1:23" ht="18" customHeight="1" x14ac:dyDescent="0.25">
      <c r="A224" s="49">
        <v>214</v>
      </c>
      <c r="B224" s="49">
        <v>6172</v>
      </c>
      <c r="C224" s="49" t="s">
        <v>414</v>
      </c>
      <c r="D224" s="49" t="s">
        <v>96</v>
      </c>
      <c r="E224" s="49" t="s">
        <v>76</v>
      </c>
      <c r="F224" s="63">
        <v>38561</v>
      </c>
      <c r="G224" s="64" t="s">
        <v>14</v>
      </c>
      <c r="H224" s="64">
        <v>6</v>
      </c>
      <c r="I224" s="49" t="s">
        <v>195</v>
      </c>
      <c r="J224" s="49" t="s">
        <v>196</v>
      </c>
      <c r="K224" s="49" t="s">
        <v>196</v>
      </c>
      <c r="L224" s="49" t="s">
        <v>1754</v>
      </c>
      <c r="M224" s="49">
        <v>1</v>
      </c>
      <c r="N224" s="49">
        <v>2</v>
      </c>
      <c r="O224" s="49">
        <v>2</v>
      </c>
      <c r="P224" s="49">
        <v>0</v>
      </c>
      <c r="Q224" s="49">
        <v>1.5</v>
      </c>
      <c r="R224" s="49">
        <v>2</v>
      </c>
      <c r="S224" s="49">
        <v>2</v>
      </c>
      <c r="T224" s="49">
        <v>0</v>
      </c>
      <c r="U224" s="49">
        <f t="shared" si="7"/>
        <v>10.5</v>
      </c>
      <c r="V224" s="49"/>
      <c r="W224" s="49"/>
    </row>
    <row r="225" spans="1:23" ht="18" customHeight="1" x14ac:dyDescent="0.25">
      <c r="A225" s="49">
        <v>215</v>
      </c>
      <c r="B225" s="49">
        <v>6245</v>
      </c>
      <c r="C225" s="49" t="s">
        <v>1881</v>
      </c>
      <c r="D225" s="49" t="s">
        <v>1882</v>
      </c>
      <c r="E225" s="49" t="s">
        <v>172</v>
      </c>
      <c r="F225" s="63">
        <v>38668</v>
      </c>
      <c r="G225" s="64" t="s">
        <v>14</v>
      </c>
      <c r="H225" s="64">
        <v>6</v>
      </c>
      <c r="I225" s="49" t="s">
        <v>25</v>
      </c>
      <c r="J225" s="49" t="s">
        <v>1848</v>
      </c>
      <c r="K225" s="49" t="s">
        <v>235</v>
      </c>
      <c r="L225" s="49" t="s">
        <v>104</v>
      </c>
      <c r="M225" s="49">
        <v>0</v>
      </c>
      <c r="N225" s="49">
        <v>2</v>
      </c>
      <c r="O225" s="49">
        <v>1</v>
      </c>
      <c r="P225" s="49">
        <v>0</v>
      </c>
      <c r="Q225" s="49">
        <v>0.5</v>
      </c>
      <c r="R225" s="49">
        <v>3.5</v>
      </c>
      <c r="S225" s="49">
        <v>1.5</v>
      </c>
      <c r="T225" s="49">
        <v>2</v>
      </c>
      <c r="U225" s="49">
        <f t="shared" si="7"/>
        <v>10.5</v>
      </c>
      <c r="V225" s="49"/>
      <c r="W225" s="49"/>
    </row>
    <row r="226" spans="1:23" ht="18" customHeight="1" x14ac:dyDescent="0.25">
      <c r="A226" s="49">
        <v>216</v>
      </c>
      <c r="B226" s="49">
        <v>6260</v>
      </c>
      <c r="C226" s="49" t="s">
        <v>2110</v>
      </c>
      <c r="D226" s="49" t="s">
        <v>743</v>
      </c>
      <c r="E226" s="49" t="s">
        <v>1026</v>
      </c>
      <c r="F226" s="63">
        <v>38571</v>
      </c>
      <c r="G226" s="64" t="s">
        <v>24</v>
      </c>
      <c r="H226" s="64">
        <v>6</v>
      </c>
      <c r="I226" s="49" t="s">
        <v>25</v>
      </c>
      <c r="J226" s="49" t="s">
        <v>66</v>
      </c>
      <c r="K226" s="49" t="s">
        <v>66</v>
      </c>
      <c r="L226" s="49" t="s">
        <v>1858</v>
      </c>
      <c r="M226" s="49">
        <v>1</v>
      </c>
      <c r="N226" s="49">
        <v>1</v>
      </c>
      <c r="O226" s="49">
        <v>1</v>
      </c>
      <c r="P226" s="49">
        <v>0</v>
      </c>
      <c r="Q226" s="49">
        <v>0</v>
      </c>
      <c r="R226" s="49">
        <v>3</v>
      </c>
      <c r="S226" s="49">
        <v>2.5</v>
      </c>
      <c r="T226" s="49">
        <v>2</v>
      </c>
      <c r="U226" s="49">
        <f t="shared" si="7"/>
        <v>10.5</v>
      </c>
      <c r="V226" s="49"/>
      <c r="W226" s="49"/>
    </row>
    <row r="227" spans="1:23" ht="18" customHeight="1" x14ac:dyDescent="0.25">
      <c r="A227" s="49">
        <v>217</v>
      </c>
      <c r="B227" s="46">
        <v>6074</v>
      </c>
      <c r="C227" s="42" t="s">
        <v>105</v>
      </c>
      <c r="D227" s="42" t="s">
        <v>242</v>
      </c>
      <c r="E227" s="42" t="s">
        <v>57</v>
      </c>
      <c r="F227" s="59">
        <v>38574</v>
      </c>
      <c r="G227" s="16" t="s">
        <v>14</v>
      </c>
      <c r="H227" s="60" t="s">
        <v>1405</v>
      </c>
      <c r="I227" s="42" t="s">
        <v>243</v>
      </c>
      <c r="J227" s="42" t="s">
        <v>244</v>
      </c>
      <c r="K227" s="42" t="s">
        <v>244</v>
      </c>
      <c r="L227" s="42" t="s">
        <v>1807</v>
      </c>
      <c r="M227" s="16">
        <v>0</v>
      </c>
      <c r="N227" s="16">
        <v>1</v>
      </c>
      <c r="O227" s="16">
        <v>1</v>
      </c>
      <c r="P227" s="16">
        <v>1</v>
      </c>
      <c r="Q227" s="16">
        <v>4</v>
      </c>
      <c r="R227" s="16">
        <v>3</v>
      </c>
      <c r="S227" s="16">
        <v>0</v>
      </c>
      <c r="T227" s="16">
        <v>0</v>
      </c>
      <c r="U227" s="16">
        <f t="shared" si="7"/>
        <v>10</v>
      </c>
      <c r="V227" s="49"/>
      <c r="W227" s="49"/>
    </row>
    <row r="228" spans="1:23" ht="18" customHeight="1" x14ac:dyDescent="0.25">
      <c r="A228" s="49">
        <v>218</v>
      </c>
      <c r="B228" s="49">
        <v>6103</v>
      </c>
      <c r="C228" s="49" t="s">
        <v>1918</v>
      </c>
      <c r="D228" s="49" t="s">
        <v>404</v>
      </c>
      <c r="E228" s="49" t="s">
        <v>737</v>
      </c>
      <c r="F228" s="63">
        <v>38565</v>
      </c>
      <c r="G228" s="64" t="s">
        <v>14</v>
      </c>
      <c r="H228" s="64">
        <v>6</v>
      </c>
      <c r="I228" s="49" t="s">
        <v>25</v>
      </c>
      <c r="J228" s="49" t="s">
        <v>838</v>
      </c>
      <c r="K228" s="49" t="s">
        <v>911</v>
      </c>
      <c r="L228" s="49" t="s">
        <v>912</v>
      </c>
      <c r="M228" s="49">
        <v>0</v>
      </c>
      <c r="N228" s="49">
        <v>2</v>
      </c>
      <c r="O228" s="49">
        <v>4</v>
      </c>
      <c r="P228" s="49">
        <v>0</v>
      </c>
      <c r="Q228" s="49">
        <v>0</v>
      </c>
      <c r="R228" s="49">
        <v>3</v>
      </c>
      <c r="S228" s="49">
        <v>1</v>
      </c>
      <c r="T228" s="49">
        <v>0</v>
      </c>
      <c r="U228" s="49">
        <f t="shared" si="7"/>
        <v>10</v>
      </c>
      <c r="V228" s="49"/>
      <c r="W228" s="49"/>
    </row>
    <row r="229" spans="1:23" ht="18" customHeight="1" x14ac:dyDescent="0.25">
      <c r="A229" s="49">
        <v>219</v>
      </c>
      <c r="B229" s="49">
        <v>6123</v>
      </c>
      <c r="C229" s="49" t="s">
        <v>1841</v>
      </c>
      <c r="D229" s="49" t="s">
        <v>468</v>
      </c>
      <c r="E229" s="49" t="s">
        <v>1072</v>
      </c>
      <c r="F229" s="63">
        <v>38777</v>
      </c>
      <c r="G229" s="64" t="s">
        <v>14</v>
      </c>
      <c r="H229" s="64">
        <v>6</v>
      </c>
      <c r="I229" s="49" t="s">
        <v>25</v>
      </c>
      <c r="J229" s="49" t="s">
        <v>66</v>
      </c>
      <c r="K229" s="49" t="s">
        <v>66</v>
      </c>
      <c r="L229" s="49" t="s">
        <v>1812</v>
      </c>
      <c r="M229" s="49">
        <v>1</v>
      </c>
      <c r="N229" s="49">
        <v>2</v>
      </c>
      <c r="O229" s="49">
        <v>3</v>
      </c>
      <c r="P229" s="49">
        <v>1</v>
      </c>
      <c r="Q229" s="49">
        <v>1</v>
      </c>
      <c r="R229" s="49">
        <v>2</v>
      </c>
      <c r="S229" s="49">
        <v>0</v>
      </c>
      <c r="T229" s="49">
        <v>0</v>
      </c>
      <c r="U229" s="49">
        <f t="shared" si="7"/>
        <v>10</v>
      </c>
      <c r="V229" s="49"/>
      <c r="W229" s="49"/>
    </row>
    <row r="230" spans="1:23" ht="18" customHeight="1" x14ac:dyDescent="0.25">
      <c r="A230" s="49">
        <v>220</v>
      </c>
      <c r="B230" s="49">
        <v>6202</v>
      </c>
      <c r="C230" s="49" t="s">
        <v>2032</v>
      </c>
      <c r="D230" s="49" t="s">
        <v>771</v>
      </c>
      <c r="E230" s="49" t="s">
        <v>831</v>
      </c>
      <c r="F230" s="63">
        <v>38368</v>
      </c>
      <c r="G230" s="64" t="s">
        <v>24</v>
      </c>
      <c r="H230" s="64">
        <v>6</v>
      </c>
      <c r="I230" s="49" t="s">
        <v>195</v>
      </c>
      <c r="J230" s="49" t="s">
        <v>196</v>
      </c>
      <c r="K230" s="49" t="s">
        <v>196</v>
      </c>
      <c r="L230" s="49" t="s">
        <v>1754</v>
      </c>
      <c r="M230" s="49">
        <v>0</v>
      </c>
      <c r="N230" s="49">
        <v>2</v>
      </c>
      <c r="O230" s="49">
        <v>1</v>
      </c>
      <c r="P230" s="49">
        <v>0</v>
      </c>
      <c r="Q230" s="49">
        <v>1.5</v>
      </c>
      <c r="R230" s="49">
        <v>3.5</v>
      </c>
      <c r="S230" s="49">
        <v>2</v>
      </c>
      <c r="T230" s="49">
        <v>0</v>
      </c>
      <c r="U230" s="49">
        <f t="shared" si="7"/>
        <v>10</v>
      </c>
      <c r="V230" s="49"/>
      <c r="W230" s="49"/>
    </row>
    <row r="231" spans="1:23" ht="18" customHeight="1" x14ac:dyDescent="0.25">
      <c r="A231" s="49">
        <v>221</v>
      </c>
      <c r="B231" s="49">
        <v>6222</v>
      </c>
      <c r="C231" s="49" t="s">
        <v>2052</v>
      </c>
      <c r="D231" s="49" t="s">
        <v>1562</v>
      </c>
      <c r="E231" s="49" t="s">
        <v>472</v>
      </c>
      <c r="F231" s="63">
        <v>38396</v>
      </c>
      <c r="G231" s="64" t="s">
        <v>24</v>
      </c>
      <c r="H231" s="64">
        <v>6</v>
      </c>
      <c r="I231" s="49" t="s">
        <v>25</v>
      </c>
      <c r="J231" s="49" t="s">
        <v>66</v>
      </c>
      <c r="K231" s="49" t="s">
        <v>66</v>
      </c>
      <c r="L231" s="49" t="s">
        <v>393</v>
      </c>
      <c r="M231" s="49">
        <v>0</v>
      </c>
      <c r="N231" s="49">
        <v>3</v>
      </c>
      <c r="O231" s="49">
        <v>0</v>
      </c>
      <c r="P231" s="49">
        <v>1</v>
      </c>
      <c r="Q231" s="49">
        <v>0</v>
      </c>
      <c r="R231" s="49">
        <v>0</v>
      </c>
      <c r="S231" s="49">
        <v>2</v>
      </c>
      <c r="T231" s="49">
        <v>4</v>
      </c>
      <c r="U231" s="49">
        <f t="shared" si="7"/>
        <v>10</v>
      </c>
      <c r="V231" s="49"/>
      <c r="W231" s="49"/>
    </row>
    <row r="232" spans="1:23" ht="18" customHeight="1" x14ac:dyDescent="0.25">
      <c r="A232" s="49">
        <v>222</v>
      </c>
      <c r="B232" s="46">
        <v>6031</v>
      </c>
      <c r="C232" s="42" t="s">
        <v>2018</v>
      </c>
      <c r="D232" s="42" t="s">
        <v>468</v>
      </c>
      <c r="E232" s="44" t="s">
        <v>146</v>
      </c>
      <c r="F232" s="61" t="s">
        <v>2019</v>
      </c>
      <c r="G232" s="61" t="s">
        <v>14</v>
      </c>
      <c r="H232" s="61" t="s">
        <v>1405</v>
      </c>
      <c r="I232" s="44" t="s">
        <v>195</v>
      </c>
      <c r="J232" s="42" t="s">
        <v>196</v>
      </c>
      <c r="K232" s="44" t="s">
        <v>196</v>
      </c>
      <c r="L232" s="44" t="s">
        <v>1754</v>
      </c>
      <c r="M232" s="16">
        <v>1</v>
      </c>
      <c r="N232" s="16">
        <v>2</v>
      </c>
      <c r="O232" s="16">
        <v>0</v>
      </c>
      <c r="P232" s="16">
        <v>1</v>
      </c>
      <c r="Q232" s="16">
        <v>1</v>
      </c>
      <c r="R232" s="16">
        <v>1</v>
      </c>
      <c r="S232" s="16">
        <v>1.5</v>
      </c>
      <c r="T232" s="16">
        <v>2</v>
      </c>
      <c r="U232" s="45">
        <f t="shared" si="7"/>
        <v>9.5</v>
      </c>
      <c r="V232" s="49"/>
      <c r="W232" s="49"/>
    </row>
    <row r="233" spans="1:23" ht="18" customHeight="1" x14ac:dyDescent="0.25">
      <c r="A233" s="49">
        <v>223</v>
      </c>
      <c r="B233" s="49">
        <v>6107</v>
      </c>
      <c r="C233" s="49" t="s">
        <v>1760</v>
      </c>
      <c r="D233" s="49" t="s">
        <v>190</v>
      </c>
      <c r="E233" s="49" t="s">
        <v>15</v>
      </c>
      <c r="F233" s="63">
        <v>38674</v>
      </c>
      <c r="G233" s="64" t="s">
        <v>14</v>
      </c>
      <c r="H233" s="64">
        <v>6</v>
      </c>
      <c r="I233" s="49" t="s">
        <v>243</v>
      </c>
      <c r="J233" s="49" t="s">
        <v>244</v>
      </c>
      <c r="K233" s="49" t="s">
        <v>244</v>
      </c>
      <c r="L233" s="65" t="s">
        <v>1768</v>
      </c>
      <c r="M233" s="49">
        <v>1</v>
      </c>
      <c r="N233" s="49">
        <v>2</v>
      </c>
      <c r="O233" s="49">
        <v>3</v>
      </c>
      <c r="P233" s="49">
        <v>1</v>
      </c>
      <c r="Q233" s="49">
        <v>1</v>
      </c>
      <c r="R233" s="49">
        <v>1.5</v>
      </c>
      <c r="S233" s="49">
        <v>0</v>
      </c>
      <c r="T233" s="49">
        <v>0</v>
      </c>
      <c r="U233" s="49">
        <f t="shared" si="7"/>
        <v>9.5</v>
      </c>
      <c r="V233" s="49"/>
      <c r="W233" s="49"/>
    </row>
    <row r="234" spans="1:23" ht="18" customHeight="1" x14ac:dyDescent="0.25">
      <c r="A234" s="49">
        <v>224</v>
      </c>
      <c r="B234" s="49">
        <v>6164</v>
      </c>
      <c r="C234" s="49" t="s">
        <v>1967</v>
      </c>
      <c r="D234" s="49" t="s">
        <v>100</v>
      </c>
      <c r="E234" s="49" t="s">
        <v>101</v>
      </c>
      <c r="F234" s="63">
        <v>38566</v>
      </c>
      <c r="G234" s="64" t="s">
        <v>24</v>
      </c>
      <c r="H234" s="64">
        <v>6</v>
      </c>
      <c r="I234" s="49" t="s">
        <v>195</v>
      </c>
      <c r="J234" s="49" t="s">
        <v>196</v>
      </c>
      <c r="K234" s="49" t="s">
        <v>196</v>
      </c>
      <c r="L234" s="49" t="s">
        <v>1754</v>
      </c>
      <c r="M234" s="49">
        <v>0</v>
      </c>
      <c r="N234" s="49">
        <v>2</v>
      </c>
      <c r="O234" s="49">
        <v>2</v>
      </c>
      <c r="P234" s="49">
        <v>1</v>
      </c>
      <c r="Q234" s="49">
        <v>2</v>
      </c>
      <c r="R234" s="49">
        <v>0.5</v>
      </c>
      <c r="S234" s="49">
        <v>2</v>
      </c>
      <c r="T234" s="49">
        <v>0</v>
      </c>
      <c r="U234" s="49">
        <f t="shared" si="7"/>
        <v>9.5</v>
      </c>
      <c r="V234" s="49"/>
      <c r="W234" s="49"/>
    </row>
    <row r="235" spans="1:23" ht="18" customHeight="1" x14ac:dyDescent="0.25">
      <c r="A235" s="49">
        <v>225</v>
      </c>
      <c r="B235" s="49">
        <v>6167</v>
      </c>
      <c r="C235" s="49" t="s">
        <v>1970</v>
      </c>
      <c r="D235" s="49" t="s">
        <v>1259</v>
      </c>
      <c r="E235" s="49" t="s">
        <v>569</v>
      </c>
      <c r="F235" s="63">
        <v>38567</v>
      </c>
      <c r="G235" s="64" t="s">
        <v>24</v>
      </c>
      <c r="H235" s="64">
        <v>6</v>
      </c>
      <c r="I235" s="49" t="s">
        <v>25</v>
      </c>
      <c r="J235" s="49" t="s">
        <v>66</v>
      </c>
      <c r="K235" s="49" t="s">
        <v>66</v>
      </c>
      <c r="L235" s="49" t="s">
        <v>1812</v>
      </c>
      <c r="M235" s="49">
        <v>0</v>
      </c>
      <c r="N235" s="49">
        <v>0.5</v>
      </c>
      <c r="O235" s="49">
        <v>1</v>
      </c>
      <c r="P235" s="49">
        <v>0</v>
      </c>
      <c r="Q235" s="49">
        <v>2.5</v>
      </c>
      <c r="R235" s="49">
        <v>2</v>
      </c>
      <c r="S235" s="49">
        <v>1.5</v>
      </c>
      <c r="T235" s="49">
        <v>2</v>
      </c>
      <c r="U235" s="49">
        <f t="shared" si="7"/>
        <v>9.5</v>
      </c>
      <c r="V235" s="49"/>
      <c r="W235" s="49"/>
    </row>
    <row r="236" spans="1:23" ht="18" customHeight="1" x14ac:dyDescent="0.25">
      <c r="A236" s="49">
        <v>226</v>
      </c>
      <c r="B236" s="49">
        <v>6231</v>
      </c>
      <c r="C236" s="49" t="s">
        <v>2063</v>
      </c>
      <c r="D236" s="49" t="s">
        <v>568</v>
      </c>
      <c r="E236" s="49" t="s">
        <v>151</v>
      </c>
      <c r="F236" s="63">
        <v>38427</v>
      </c>
      <c r="G236" s="64" t="s">
        <v>24</v>
      </c>
      <c r="H236" s="64">
        <v>6</v>
      </c>
      <c r="I236" s="49" t="s">
        <v>981</v>
      </c>
      <c r="J236" s="49" t="s">
        <v>565</v>
      </c>
      <c r="K236" s="49" t="s">
        <v>565</v>
      </c>
      <c r="L236" s="49" t="s">
        <v>982</v>
      </c>
      <c r="M236" s="49">
        <v>0</v>
      </c>
      <c r="N236" s="49">
        <v>2</v>
      </c>
      <c r="O236" s="49">
        <v>3</v>
      </c>
      <c r="P236" s="49">
        <v>0</v>
      </c>
      <c r="Q236" s="49">
        <v>0.5</v>
      </c>
      <c r="R236" s="49">
        <v>0</v>
      </c>
      <c r="S236" s="49">
        <v>2</v>
      </c>
      <c r="T236" s="49">
        <v>2</v>
      </c>
      <c r="U236" s="49">
        <f t="shared" si="7"/>
        <v>9.5</v>
      </c>
      <c r="V236" s="49"/>
      <c r="W236" s="49"/>
    </row>
    <row r="237" spans="1:23" ht="18" customHeight="1" x14ac:dyDescent="0.25">
      <c r="A237" s="49">
        <v>227</v>
      </c>
      <c r="B237" s="46">
        <v>6016</v>
      </c>
      <c r="C237" s="42" t="s">
        <v>1941</v>
      </c>
      <c r="D237" s="42" t="s">
        <v>490</v>
      </c>
      <c r="E237" s="42" t="s">
        <v>79</v>
      </c>
      <c r="F237" s="59">
        <v>38524</v>
      </c>
      <c r="G237" s="16" t="s">
        <v>14</v>
      </c>
      <c r="H237" s="60" t="s">
        <v>1405</v>
      </c>
      <c r="I237" s="42" t="s">
        <v>555</v>
      </c>
      <c r="J237" s="42" t="s">
        <v>556</v>
      </c>
      <c r="K237" s="42" t="s">
        <v>557</v>
      </c>
      <c r="L237" s="42" t="s">
        <v>1627</v>
      </c>
      <c r="M237" s="16">
        <v>1</v>
      </c>
      <c r="N237" s="16">
        <v>0</v>
      </c>
      <c r="O237" s="16">
        <v>1</v>
      </c>
      <c r="P237" s="16">
        <v>0</v>
      </c>
      <c r="Q237" s="16">
        <v>0.5</v>
      </c>
      <c r="R237" s="16">
        <v>3.5</v>
      </c>
      <c r="S237" s="16">
        <v>1</v>
      </c>
      <c r="T237" s="16">
        <v>2</v>
      </c>
      <c r="U237" s="16">
        <f t="shared" si="7"/>
        <v>9</v>
      </c>
      <c r="V237" s="49"/>
      <c r="W237" s="49"/>
    </row>
    <row r="238" spans="1:23" ht="18" customHeight="1" x14ac:dyDescent="0.25">
      <c r="A238" s="49">
        <v>228</v>
      </c>
      <c r="B238" s="49">
        <v>6095</v>
      </c>
      <c r="C238" s="49" t="s">
        <v>2071</v>
      </c>
      <c r="D238" s="49" t="s">
        <v>126</v>
      </c>
      <c r="E238" s="49" t="s">
        <v>50</v>
      </c>
      <c r="F238" s="63">
        <v>38366</v>
      </c>
      <c r="G238" s="64" t="s">
        <v>14</v>
      </c>
      <c r="H238" s="64">
        <v>6</v>
      </c>
      <c r="I238" s="49" t="s">
        <v>29</v>
      </c>
      <c r="J238" s="49" t="s">
        <v>888</v>
      </c>
      <c r="K238" s="49" t="s">
        <v>133</v>
      </c>
      <c r="L238" s="49" t="s">
        <v>134</v>
      </c>
      <c r="M238" s="49">
        <v>0</v>
      </c>
      <c r="N238" s="49">
        <v>2</v>
      </c>
      <c r="O238" s="49">
        <v>2</v>
      </c>
      <c r="P238" s="49">
        <v>2</v>
      </c>
      <c r="Q238" s="49">
        <v>3</v>
      </c>
      <c r="R238" s="49">
        <v>0</v>
      </c>
      <c r="S238" s="49">
        <v>0</v>
      </c>
      <c r="T238" s="49">
        <v>0</v>
      </c>
      <c r="U238" s="49">
        <f t="shared" si="7"/>
        <v>9</v>
      </c>
      <c r="V238" s="49"/>
      <c r="W238" s="49"/>
    </row>
    <row r="239" spans="1:23" ht="18" customHeight="1" x14ac:dyDescent="0.25">
      <c r="A239" s="49">
        <v>229</v>
      </c>
      <c r="B239" s="49">
        <v>6121</v>
      </c>
      <c r="C239" s="49" t="s">
        <v>1874</v>
      </c>
      <c r="D239" s="49" t="s">
        <v>801</v>
      </c>
      <c r="E239" s="49" t="s">
        <v>1875</v>
      </c>
      <c r="F239" s="63">
        <v>38688</v>
      </c>
      <c r="G239" s="64" t="s">
        <v>14</v>
      </c>
      <c r="H239" s="64">
        <v>6</v>
      </c>
      <c r="I239" s="49" t="s">
        <v>25</v>
      </c>
      <c r="J239" s="49" t="s">
        <v>66</v>
      </c>
      <c r="K239" s="49" t="s">
        <v>66</v>
      </c>
      <c r="L239" s="49" t="s">
        <v>1858</v>
      </c>
      <c r="M239" s="49">
        <v>0</v>
      </c>
      <c r="N239" s="49">
        <v>2</v>
      </c>
      <c r="O239" s="49">
        <v>1</v>
      </c>
      <c r="P239" s="49">
        <v>0</v>
      </c>
      <c r="Q239" s="49">
        <v>1</v>
      </c>
      <c r="R239" s="49">
        <v>3</v>
      </c>
      <c r="S239" s="49">
        <v>0</v>
      </c>
      <c r="T239" s="49">
        <v>2</v>
      </c>
      <c r="U239" s="49">
        <f t="shared" si="7"/>
        <v>9</v>
      </c>
      <c r="V239" s="49"/>
      <c r="W239" s="49"/>
    </row>
    <row r="240" spans="1:23" ht="18" customHeight="1" x14ac:dyDescent="0.25">
      <c r="A240" s="49">
        <v>230</v>
      </c>
      <c r="B240" s="49">
        <v>6128</v>
      </c>
      <c r="C240" s="49" t="s">
        <v>1886</v>
      </c>
      <c r="D240" s="49" t="s">
        <v>234</v>
      </c>
      <c r="E240" s="49" t="s">
        <v>264</v>
      </c>
      <c r="F240" s="63">
        <v>38532</v>
      </c>
      <c r="G240" s="64" t="s">
        <v>14</v>
      </c>
      <c r="H240" s="64">
        <v>6</v>
      </c>
      <c r="I240" s="49" t="s">
        <v>25</v>
      </c>
      <c r="J240" s="49" t="s">
        <v>1831</v>
      </c>
      <c r="K240" s="49" t="s">
        <v>1752</v>
      </c>
      <c r="L240" s="49" t="s">
        <v>1753</v>
      </c>
      <c r="M240" s="49">
        <v>1</v>
      </c>
      <c r="N240" s="49">
        <v>2</v>
      </c>
      <c r="O240" s="49">
        <v>1</v>
      </c>
      <c r="P240" s="49">
        <v>1</v>
      </c>
      <c r="Q240" s="49">
        <v>2</v>
      </c>
      <c r="R240" s="49">
        <v>1</v>
      </c>
      <c r="S240" s="49">
        <v>1</v>
      </c>
      <c r="T240" s="49">
        <v>0</v>
      </c>
      <c r="U240" s="49">
        <f t="shared" si="7"/>
        <v>9</v>
      </c>
      <c r="V240" s="49"/>
      <c r="W240" s="49"/>
    </row>
    <row r="241" spans="1:23" ht="18" customHeight="1" x14ac:dyDescent="0.25">
      <c r="A241" s="49">
        <v>231</v>
      </c>
      <c r="B241" s="49">
        <v>6197</v>
      </c>
      <c r="C241" s="49" t="s">
        <v>2043</v>
      </c>
      <c r="D241" s="49" t="s">
        <v>106</v>
      </c>
      <c r="E241" s="49" t="s">
        <v>250</v>
      </c>
      <c r="F241" s="63">
        <v>38827</v>
      </c>
      <c r="G241" s="64" t="s">
        <v>14</v>
      </c>
      <c r="H241" s="64">
        <v>6</v>
      </c>
      <c r="I241" s="49" t="s">
        <v>195</v>
      </c>
      <c r="J241" s="49" t="s">
        <v>196</v>
      </c>
      <c r="K241" s="49" t="s">
        <v>196</v>
      </c>
      <c r="L241" s="49" t="s">
        <v>1754</v>
      </c>
      <c r="M241" s="49">
        <v>1</v>
      </c>
      <c r="N241" s="49">
        <v>2</v>
      </c>
      <c r="O241" s="49">
        <v>0</v>
      </c>
      <c r="P241" s="49">
        <v>1</v>
      </c>
      <c r="Q241" s="49">
        <v>1</v>
      </c>
      <c r="R241" s="49">
        <v>2</v>
      </c>
      <c r="S241" s="49">
        <v>0</v>
      </c>
      <c r="T241" s="49">
        <v>2</v>
      </c>
      <c r="U241" s="49">
        <f t="shared" si="7"/>
        <v>9</v>
      </c>
      <c r="V241" s="49"/>
      <c r="W241" s="49"/>
    </row>
    <row r="242" spans="1:23" ht="18" customHeight="1" x14ac:dyDescent="0.25">
      <c r="A242" s="49">
        <v>232</v>
      </c>
      <c r="B242" s="49">
        <v>6198</v>
      </c>
      <c r="C242" s="49" t="s">
        <v>2025</v>
      </c>
      <c r="D242" s="49" t="s">
        <v>294</v>
      </c>
      <c r="E242" s="49" t="s">
        <v>646</v>
      </c>
      <c r="F242" s="63">
        <v>38450</v>
      </c>
      <c r="G242" s="64" t="s">
        <v>14</v>
      </c>
      <c r="H242" s="64">
        <v>6</v>
      </c>
      <c r="I242" s="49" t="s">
        <v>25</v>
      </c>
      <c r="J242" s="49" t="s">
        <v>1826</v>
      </c>
      <c r="K242" s="49" t="s">
        <v>1611</v>
      </c>
      <c r="L242" s="49" t="s">
        <v>1612</v>
      </c>
      <c r="M242" s="49">
        <v>0</v>
      </c>
      <c r="N242" s="49">
        <v>2</v>
      </c>
      <c r="O242" s="49">
        <v>0</v>
      </c>
      <c r="P242" s="49">
        <v>0</v>
      </c>
      <c r="Q242" s="49">
        <v>0.5</v>
      </c>
      <c r="R242" s="49">
        <v>3</v>
      </c>
      <c r="S242" s="49">
        <v>1.5</v>
      </c>
      <c r="T242" s="49">
        <v>2</v>
      </c>
      <c r="U242" s="49">
        <f t="shared" si="7"/>
        <v>9</v>
      </c>
      <c r="V242" s="49"/>
      <c r="W242" s="49"/>
    </row>
    <row r="243" spans="1:23" ht="18" customHeight="1" x14ac:dyDescent="0.25">
      <c r="A243" s="49">
        <v>233</v>
      </c>
      <c r="B243" s="49">
        <v>6262</v>
      </c>
      <c r="C243" s="49" t="s">
        <v>2121</v>
      </c>
      <c r="D243" s="49" t="s">
        <v>330</v>
      </c>
      <c r="E243" s="49" t="s">
        <v>176</v>
      </c>
      <c r="F243" s="63">
        <v>38492</v>
      </c>
      <c r="G243" s="64" t="s">
        <v>14</v>
      </c>
      <c r="H243" s="64">
        <v>6</v>
      </c>
      <c r="I243" s="49" t="s">
        <v>107</v>
      </c>
      <c r="J243" s="49" t="s">
        <v>295</v>
      </c>
      <c r="K243" s="49" t="s">
        <v>2122</v>
      </c>
      <c r="L243" s="49" t="s">
        <v>296</v>
      </c>
      <c r="M243" s="49">
        <v>1</v>
      </c>
      <c r="N243" s="49">
        <v>2</v>
      </c>
      <c r="O243" s="49">
        <v>1</v>
      </c>
      <c r="P243" s="49">
        <v>0</v>
      </c>
      <c r="Q243" s="49">
        <v>0</v>
      </c>
      <c r="R243" s="49">
        <v>1</v>
      </c>
      <c r="S243" s="49">
        <v>2</v>
      </c>
      <c r="T243" s="49">
        <v>2</v>
      </c>
      <c r="U243" s="49">
        <f t="shared" si="7"/>
        <v>9</v>
      </c>
      <c r="V243" s="49"/>
      <c r="W243" s="49"/>
    </row>
    <row r="244" spans="1:23" ht="18" customHeight="1" x14ac:dyDescent="0.25">
      <c r="A244" s="49">
        <v>234</v>
      </c>
      <c r="B244" s="49">
        <v>6130</v>
      </c>
      <c r="C244" s="49" t="s">
        <v>1859</v>
      </c>
      <c r="D244" s="49" t="s">
        <v>503</v>
      </c>
      <c r="E244" s="49" t="s">
        <v>50</v>
      </c>
      <c r="F244" s="63">
        <v>38491</v>
      </c>
      <c r="G244" s="64" t="s">
        <v>14</v>
      </c>
      <c r="H244" s="64">
        <v>6</v>
      </c>
      <c r="I244" s="49" t="s">
        <v>195</v>
      </c>
      <c r="J244" s="49" t="s">
        <v>196</v>
      </c>
      <c r="K244" s="49" t="s">
        <v>196</v>
      </c>
      <c r="L244" s="49" t="s">
        <v>1754</v>
      </c>
      <c r="M244" s="49">
        <v>1</v>
      </c>
      <c r="N244" s="49">
        <v>1</v>
      </c>
      <c r="O244" s="49">
        <v>0</v>
      </c>
      <c r="P244" s="49">
        <v>0</v>
      </c>
      <c r="Q244" s="49">
        <v>1.5</v>
      </c>
      <c r="R244" s="49">
        <v>3</v>
      </c>
      <c r="S244" s="49">
        <v>0</v>
      </c>
      <c r="T244" s="49">
        <v>2</v>
      </c>
      <c r="U244" s="49">
        <f t="shared" si="7"/>
        <v>8.5</v>
      </c>
      <c r="V244" s="49"/>
      <c r="W244" s="49"/>
    </row>
    <row r="245" spans="1:23" ht="18" customHeight="1" x14ac:dyDescent="0.25">
      <c r="A245" s="49">
        <v>235</v>
      </c>
      <c r="B245" s="49">
        <v>6219</v>
      </c>
      <c r="C245" s="49" t="s">
        <v>2028</v>
      </c>
      <c r="D245" s="49" t="s">
        <v>96</v>
      </c>
      <c r="E245" s="49" t="s">
        <v>15</v>
      </c>
      <c r="F245" s="63">
        <v>38606</v>
      </c>
      <c r="G245" s="64" t="s">
        <v>14</v>
      </c>
      <c r="H245" s="64">
        <v>6</v>
      </c>
      <c r="I245" s="49" t="s">
        <v>25</v>
      </c>
      <c r="J245" s="49" t="s">
        <v>1826</v>
      </c>
      <c r="K245" s="49" t="s">
        <v>1611</v>
      </c>
      <c r="L245" s="49" t="s">
        <v>1612</v>
      </c>
      <c r="M245" s="49">
        <v>0</v>
      </c>
      <c r="N245" s="49">
        <v>1</v>
      </c>
      <c r="O245" s="49">
        <v>0</v>
      </c>
      <c r="P245" s="49">
        <v>1</v>
      </c>
      <c r="Q245" s="49">
        <v>0</v>
      </c>
      <c r="R245" s="49">
        <v>4</v>
      </c>
      <c r="S245" s="49">
        <v>1.5</v>
      </c>
      <c r="T245" s="49">
        <v>1</v>
      </c>
      <c r="U245" s="49">
        <f t="shared" si="7"/>
        <v>8.5</v>
      </c>
      <c r="V245" s="49"/>
      <c r="W245" s="49"/>
    </row>
    <row r="246" spans="1:23" ht="18" customHeight="1" x14ac:dyDescent="0.25">
      <c r="A246" s="49">
        <v>236</v>
      </c>
      <c r="B246" s="49">
        <v>6233</v>
      </c>
      <c r="C246" s="49" t="s">
        <v>1816</v>
      </c>
      <c r="D246" s="49" t="s">
        <v>546</v>
      </c>
      <c r="E246" s="49" t="s">
        <v>1817</v>
      </c>
      <c r="F246" s="63">
        <v>38447</v>
      </c>
      <c r="G246" s="64" t="s">
        <v>24</v>
      </c>
      <c r="H246" s="64">
        <v>6</v>
      </c>
      <c r="I246" s="49" t="s">
        <v>195</v>
      </c>
      <c r="J246" s="49" t="s">
        <v>196</v>
      </c>
      <c r="K246" s="49" t="s">
        <v>196</v>
      </c>
      <c r="L246" s="49" t="s">
        <v>1754</v>
      </c>
      <c r="M246" s="49">
        <v>0</v>
      </c>
      <c r="N246" s="49">
        <v>1</v>
      </c>
      <c r="O246" s="49">
        <v>1</v>
      </c>
      <c r="P246" s="49">
        <v>0</v>
      </c>
      <c r="Q246" s="49">
        <v>0.5</v>
      </c>
      <c r="R246" s="49">
        <v>3</v>
      </c>
      <c r="S246" s="49">
        <v>1</v>
      </c>
      <c r="T246" s="49">
        <v>2</v>
      </c>
      <c r="U246" s="49">
        <f t="shared" si="7"/>
        <v>8.5</v>
      </c>
      <c r="V246" s="49"/>
      <c r="W246" s="49"/>
    </row>
    <row r="247" spans="1:23" ht="18" customHeight="1" x14ac:dyDescent="0.25">
      <c r="A247" s="49">
        <v>237</v>
      </c>
      <c r="B247" s="46">
        <v>6055</v>
      </c>
      <c r="C247" s="42" t="s">
        <v>1431</v>
      </c>
      <c r="D247" s="42" t="s">
        <v>432</v>
      </c>
      <c r="E247" s="42" t="s">
        <v>373</v>
      </c>
      <c r="F247" s="59">
        <v>38401</v>
      </c>
      <c r="G247" s="16" t="s">
        <v>24</v>
      </c>
      <c r="H247" s="60" t="s">
        <v>1405</v>
      </c>
      <c r="I247" s="42" t="s">
        <v>195</v>
      </c>
      <c r="J247" s="42" t="s">
        <v>196</v>
      </c>
      <c r="K247" s="42" t="s">
        <v>196</v>
      </c>
      <c r="L247" s="42" t="s">
        <v>1754</v>
      </c>
      <c r="M247" s="16">
        <v>0</v>
      </c>
      <c r="N247" s="16">
        <v>2</v>
      </c>
      <c r="O247" s="16">
        <v>0</v>
      </c>
      <c r="P247" s="16">
        <v>1</v>
      </c>
      <c r="Q247" s="16">
        <v>2</v>
      </c>
      <c r="R247" s="16">
        <v>1</v>
      </c>
      <c r="S247" s="16">
        <v>0</v>
      </c>
      <c r="T247" s="16">
        <v>2</v>
      </c>
      <c r="U247" s="16">
        <v>8</v>
      </c>
      <c r="V247" s="49"/>
      <c r="W247" s="49"/>
    </row>
    <row r="248" spans="1:23" ht="18" customHeight="1" x14ac:dyDescent="0.25">
      <c r="A248" s="51">
        <v>238</v>
      </c>
      <c r="B248" s="49">
        <v>6180</v>
      </c>
      <c r="C248" s="49" t="s">
        <v>1997</v>
      </c>
      <c r="D248" s="49" t="s">
        <v>16</v>
      </c>
      <c r="E248" s="49" t="s">
        <v>347</v>
      </c>
      <c r="F248" s="63">
        <v>38407</v>
      </c>
      <c r="G248" s="64" t="s">
        <v>14</v>
      </c>
      <c r="H248" s="64">
        <v>6</v>
      </c>
      <c r="I248" s="49" t="s">
        <v>195</v>
      </c>
      <c r="J248" s="49" t="s">
        <v>196</v>
      </c>
      <c r="K248" s="49" t="s">
        <v>196</v>
      </c>
      <c r="L248" s="49" t="s">
        <v>1754</v>
      </c>
      <c r="M248" s="49">
        <v>1</v>
      </c>
      <c r="N248" s="49">
        <v>0</v>
      </c>
      <c r="O248" s="49">
        <v>1</v>
      </c>
      <c r="P248" s="49">
        <v>0</v>
      </c>
      <c r="Q248" s="49">
        <v>1</v>
      </c>
      <c r="R248" s="49">
        <v>3</v>
      </c>
      <c r="S248" s="49">
        <v>0</v>
      </c>
      <c r="T248" s="49">
        <v>2</v>
      </c>
      <c r="U248" s="49">
        <f t="shared" ref="U248:U274" si="8">SUM(M248:T248)</f>
        <v>8</v>
      </c>
      <c r="V248" s="49"/>
      <c r="W248" s="49"/>
    </row>
    <row r="249" spans="1:23" ht="18" customHeight="1" x14ac:dyDescent="0.25">
      <c r="A249" s="49">
        <v>239</v>
      </c>
      <c r="B249" s="49">
        <v>6255</v>
      </c>
      <c r="C249" s="49" t="s">
        <v>1385</v>
      </c>
      <c r="D249" s="49" t="s">
        <v>18</v>
      </c>
      <c r="E249" s="49" t="s">
        <v>543</v>
      </c>
      <c r="F249" s="63">
        <v>38883</v>
      </c>
      <c r="G249" s="64" t="s">
        <v>24</v>
      </c>
      <c r="H249" s="64">
        <v>6</v>
      </c>
      <c r="I249" s="49" t="s">
        <v>322</v>
      </c>
      <c r="J249" s="49" t="s">
        <v>1364</v>
      </c>
      <c r="K249" s="49" t="s">
        <v>1364</v>
      </c>
      <c r="L249" s="49" t="s">
        <v>1386</v>
      </c>
      <c r="M249" s="49">
        <v>1</v>
      </c>
      <c r="N249" s="49">
        <v>2</v>
      </c>
      <c r="O249" s="49">
        <v>1</v>
      </c>
      <c r="P249" s="49">
        <v>1</v>
      </c>
      <c r="Q249" s="49">
        <v>3</v>
      </c>
      <c r="R249" s="49">
        <v>0</v>
      </c>
      <c r="S249" s="49">
        <v>0</v>
      </c>
      <c r="T249" s="49">
        <v>0</v>
      </c>
      <c r="U249" s="49">
        <f t="shared" si="8"/>
        <v>8</v>
      </c>
      <c r="V249" s="49"/>
      <c r="W249" s="49"/>
    </row>
    <row r="250" spans="1:23" ht="18" customHeight="1" x14ac:dyDescent="0.25">
      <c r="A250" s="49">
        <v>240</v>
      </c>
      <c r="B250" s="46">
        <v>6040</v>
      </c>
      <c r="C250" s="42" t="s">
        <v>1993</v>
      </c>
      <c r="D250" s="42" t="s">
        <v>242</v>
      </c>
      <c r="E250" s="42" t="s">
        <v>44</v>
      </c>
      <c r="F250" s="59">
        <v>38502</v>
      </c>
      <c r="G250" s="16" t="s">
        <v>14</v>
      </c>
      <c r="H250" s="60" t="s">
        <v>1405</v>
      </c>
      <c r="I250" s="42" t="s">
        <v>1994</v>
      </c>
      <c r="J250" s="42" t="s">
        <v>1995</v>
      </c>
      <c r="K250" s="42" t="s">
        <v>1995</v>
      </c>
      <c r="L250" s="42" t="s">
        <v>1996</v>
      </c>
      <c r="M250" s="16">
        <v>0</v>
      </c>
      <c r="N250" s="16">
        <v>1</v>
      </c>
      <c r="O250" s="16">
        <v>0</v>
      </c>
      <c r="P250" s="16">
        <v>1</v>
      </c>
      <c r="Q250" s="16">
        <v>2</v>
      </c>
      <c r="R250" s="16">
        <v>0</v>
      </c>
      <c r="S250" s="16">
        <v>1.5</v>
      </c>
      <c r="T250" s="16">
        <v>2</v>
      </c>
      <c r="U250" s="16">
        <f t="shared" si="8"/>
        <v>7.5</v>
      </c>
      <c r="V250" s="49"/>
      <c r="W250" s="49"/>
    </row>
    <row r="251" spans="1:23" ht="18" customHeight="1" x14ac:dyDescent="0.25">
      <c r="A251" s="49">
        <v>241</v>
      </c>
      <c r="B251" s="46">
        <v>6062</v>
      </c>
      <c r="C251" s="42" t="s">
        <v>1775</v>
      </c>
      <c r="D251" s="42" t="s">
        <v>106</v>
      </c>
      <c r="E251" s="42" t="s">
        <v>590</v>
      </c>
      <c r="F251" s="59">
        <v>38162</v>
      </c>
      <c r="G251" s="16" t="s">
        <v>14</v>
      </c>
      <c r="H251" s="60" t="s">
        <v>1405</v>
      </c>
      <c r="I251" s="42" t="s">
        <v>25</v>
      </c>
      <c r="J251" s="42" t="s">
        <v>66</v>
      </c>
      <c r="K251" s="42" t="s">
        <v>66</v>
      </c>
      <c r="L251" s="42" t="s">
        <v>1842</v>
      </c>
      <c r="M251" s="16">
        <v>0</v>
      </c>
      <c r="N251" s="16">
        <v>2</v>
      </c>
      <c r="O251" s="16">
        <v>2</v>
      </c>
      <c r="P251" s="16">
        <v>2</v>
      </c>
      <c r="Q251" s="16">
        <v>1</v>
      </c>
      <c r="R251" s="16">
        <v>0</v>
      </c>
      <c r="S251" s="16">
        <v>0</v>
      </c>
      <c r="T251" s="16">
        <v>0</v>
      </c>
      <c r="U251" s="16">
        <f t="shared" si="8"/>
        <v>7</v>
      </c>
      <c r="V251" s="49"/>
      <c r="W251" s="49"/>
    </row>
    <row r="252" spans="1:23" ht="18" customHeight="1" x14ac:dyDescent="0.25">
      <c r="A252" s="49">
        <v>242</v>
      </c>
      <c r="B252" s="49">
        <v>6108</v>
      </c>
      <c r="C252" s="49" t="s">
        <v>2093</v>
      </c>
      <c r="D252" s="49" t="s">
        <v>1338</v>
      </c>
      <c r="E252" s="49" t="s">
        <v>2094</v>
      </c>
      <c r="F252" s="63">
        <v>38483</v>
      </c>
      <c r="G252" s="64" t="s">
        <v>14</v>
      </c>
      <c r="H252" s="64">
        <v>6</v>
      </c>
      <c r="I252" s="49" t="s">
        <v>25</v>
      </c>
      <c r="J252" s="49" t="s">
        <v>66</v>
      </c>
      <c r="K252" s="49" t="s">
        <v>66</v>
      </c>
      <c r="L252" s="49" t="s">
        <v>396</v>
      </c>
      <c r="M252" s="49">
        <v>1</v>
      </c>
      <c r="N252" s="49">
        <v>2</v>
      </c>
      <c r="O252" s="49">
        <v>1</v>
      </c>
      <c r="P252" s="49">
        <v>0</v>
      </c>
      <c r="Q252" s="49">
        <v>1</v>
      </c>
      <c r="R252" s="49">
        <v>0</v>
      </c>
      <c r="S252" s="49">
        <v>2</v>
      </c>
      <c r="T252" s="49">
        <v>0</v>
      </c>
      <c r="U252" s="49">
        <f t="shared" si="8"/>
        <v>7</v>
      </c>
      <c r="V252" s="49"/>
      <c r="W252" s="49"/>
    </row>
    <row r="253" spans="1:23" ht="18" customHeight="1" x14ac:dyDescent="0.25">
      <c r="A253" s="49">
        <v>243</v>
      </c>
      <c r="B253" s="49">
        <v>6234</v>
      </c>
      <c r="C253" s="49" t="s">
        <v>1818</v>
      </c>
      <c r="D253" s="49" t="s">
        <v>112</v>
      </c>
      <c r="E253" s="49" t="s">
        <v>15</v>
      </c>
      <c r="F253" s="63">
        <v>38463</v>
      </c>
      <c r="G253" s="64" t="s">
        <v>14</v>
      </c>
      <c r="H253" s="64">
        <v>6</v>
      </c>
      <c r="I253" s="49" t="s">
        <v>195</v>
      </c>
      <c r="J253" s="49" t="s">
        <v>196</v>
      </c>
      <c r="K253" s="49" t="s">
        <v>196</v>
      </c>
      <c r="L253" s="49" t="s">
        <v>1754</v>
      </c>
      <c r="M253" s="49">
        <v>0</v>
      </c>
      <c r="N253" s="49">
        <v>1</v>
      </c>
      <c r="O253" s="49">
        <v>2</v>
      </c>
      <c r="P253" s="49">
        <v>1</v>
      </c>
      <c r="Q253" s="49">
        <v>1</v>
      </c>
      <c r="R253" s="49">
        <v>0</v>
      </c>
      <c r="S253" s="49">
        <v>2</v>
      </c>
      <c r="T253" s="49">
        <v>0</v>
      </c>
      <c r="U253" s="49">
        <f t="shared" si="8"/>
        <v>7</v>
      </c>
      <c r="V253" s="49"/>
      <c r="W253" s="49"/>
    </row>
    <row r="254" spans="1:23" ht="18" customHeight="1" x14ac:dyDescent="0.25">
      <c r="A254" s="49">
        <v>244</v>
      </c>
      <c r="B254" s="46">
        <v>6006</v>
      </c>
      <c r="C254" s="42" t="s">
        <v>1989</v>
      </c>
      <c r="D254" s="42" t="s">
        <v>1051</v>
      </c>
      <c r="E254" s="42" t="s">
        <v>278</v>
      </c>
      <c r="F254" s="59">
        <v>38624</v>
      </c>
      <c r="G254" s="16" t="s">
        <v>24</v>
      </c>
      <c r="H254" s="60" t="s">
        <v>1405</v>
      </c>
      <c r="I254" s="42" t="s">
        <v>243</v>
      </c>
      <c r="J254" s="42" t="s">
        <v>244</v>
      </c>
      <c r="K254" s="42" t="s">
        <v>244</v>
      </c>
      <c r="L254" s="42" t="s">
        <v>1990</v>
      </c>
      <c r="M254" s="16">
        <v>0</v>
      </c>
      <c r="N254" s="16">
        <v>1</v>
      </c>
      <c r="O254" s="16">
        <v>0</v>
      </c>
      <c r="P254" s="16">
        <v>0</v>
      </c>
      <c r="Q254" s="16">
        <v>2.5</v>
      </c>
      <c r="R254" s="16">
        <v>1.5</v>
      </c>
      <c r="S254" s="16">
        <v>1.5</v>
      </c>
      <c r="T254" s="16">
        <v>0</v>
      </c>
      <c r="U254" s="16">
        <f t="shared" si="8"/>
        <v>6.5</v>
      </c>
      <c r="V254" s="49"/>
      <c r="W254" s="49"/>
    </row>
    <row r="255" spans="1:23" ht="18" customHeight="1" x14ac:dyDescent="0.25">
      <c r="A255" s="49">
        <v>245</v>
      </c>
      <c r="B255" s="49">
        <v>6247</v>
      </c>
      <c r="C255" s="49" t="s">
        <v>1883</v>
      </c>
      <c r="D255" s="49" t="s">
        <v>330</v>
      </c>
      <c r="E255" s="49" t="s">
        <v>646</v>
      </c>
      <c r="F255" s="63">
        <v>38490</v>
      </c>
      <c r="G255" s="64" t="s">
        <v>14</v>
      </c>
      <c r="H255" s="64">
        <v>6</v>
      </c>
      <c r="I255" s="49" t="s">
        <v>25</v>
      </c>
      <c r="J255" s="49" t="s">
        <v>1884</v>
      </c>
      <c r="K255" s="49" t="s">
        <v>603</v>
      </c>
      <c r="L255" s="49" t="s">
        <v>1885</v>
      </c>
      <c r="M255" s="49">
        <v>0</v>
      </c>
      <c r="N255" s="49">
        <v>2</v>
      </c>
      <c r="O255" s="49">
        <v>1</v>
      </c>
      <c r="P255" s="49">
        <v>0</v>
      </c>
      <c r="Q255" s="49">
        <v>0</v>
      </c>
      <c r="R255" s="49">
        <v>0</v>
      </c>
      <c r="S255" s="49">
        <v>1.5</v>
      </c>
      <c r="T255" s="49">
        <v>2</v>
      </c>
      <c r="U255" s="49">
        <f t="shared" si="8"/>
        <v>6.5</v>
      </c>
      <c r="V255" s="49"/>
      <c r="W255" s="49"/>
    </row>
    <row r="256" spans="1:23" ht="18" customHeight="1" x14ac:dyDescent="0.25">
      <c r="A256" s="49">
        <v>246</v>
      </c>
      <c r="B256" s="46">
        <v>6036</v>
      </c>
      <c r="C256" s="42" t="s">
        <v>616</v>
      </c>
      <c r="D256" s="42" t="s">
        <v>126</v>
      </c>
      <c r="E256" s="42" t="s">
        <v>117</v>
      </c>
      <c r="F256" s="59">
        <v>38602</v>
      </c>
      <c r="G256" s="16" t="s">
        <v>14</v>
      </c>
      <c r="H256" s="60" t="s">
        <v>1405</v>
      </c>
      <c r="I256" s="42" t="s">
        <v>107</v>
      </c>
      <c r="J256" s="42" t="s">
        <v>109</v>
      </c>
      <c r="K256" s="42" t="s">
        <v>109</v>
      </c>
      <c r="L256" s="42" t="s">
        <v>1777</v>
      </c>
      <c r="M256" s="16">
        <v>1</v>
      </c>
      <c r="N256" s="16">
        <v>0</v>
      </c>
      <c r="O256" s="16">
        <v>1</v>
      </c>
      <c r="P256" s="16">
        <v>1</v>
      </c>
      <c r="Q256" s="16">
        <v>1.5</v>
      </c>
      <c r="R256" s="16">
        <v>0</v>
      </c>
      <c r="S256" s="16">
        <v>1.5</v>
      </c>
      <c r="T256" s="16">
        <v>0</v>
      </c>
      <c r="U256" s="16">
        <f t="shared" si="8"/>
        <v>6</v>
      </c>
      <c r="V256" s="49"/>
      <c r="W256" s="49"/>
    </row>
    <row r="257" spans="1:23" ht="18" customHeight="1" x14ac:dyDescent="0.25">
      <c r="A257" s="49">
        <v>247</v>
      </c>
      <c r="B257" s="49">
        <v>6216</v>
      </c>
      <c r="C257" s="49" t="s">
        <v>827</v>
      </c>
      <c r="D257" s="49" t="s">
        <v>2046</v>
      </c>
      <c r="E257" s="49" t="s">
        <v>2047</v>
      </c>
      <c r="F257" s="63">
        <v>38732</v>
      </c>
      <c r="G257" s="64" t="s">
        <v>14</v>
      </c>
      <c r="H257" s="64">
        <v>6</v>
      </c>
      <c r="I257" s="49" t="s">
        <v>25</v>
      </c>
      <c r="J257" s="49" t="s">
        <v>1831</v>
      </c>
      <c r="K257" s="49" t="s">
        <v>1752</v>
      </c>
      <c r="L257" s="49" t="s">
        <v>1753</v>
      </c>
      <c r="M257" s="49">
        <v>1</v>
      </c>
      <c r="N257" s="49">
        <v>1</v>
      </c>
      <c r="O257" s="49">
        <v>0</v>
      </c>
      <c r="P257" s="49">
        <v>1</v>
      </c>
      <c r="Q257" s="49">
        <v>0</v>
      </c>
      <c r="R257" s="49">
        <v>1</v>
      </c>
      <c r="S257" s="49">
        <v>0</v>
      </c>
      <c r="T257" s="49">
        <v>2</v>
      </c>
      <c r="U257" s="49">
        <f t="shared" si="8"/>
        <v>6</v>
      </c>
      <c r="V257" s="49"/>
      <c r="W257" s="49"/>
    </row>
    <row r="258" spans="1:23" ht="18" customHeight="1" x14ac:dyDescent="0.25">
      <c r="A258" s="49">
        <v>248</v>
      </c>
      <c r="B258" s="46">
        <v>6060</v>
      </c>
      <c r="C258" s="42" t="s">
        <v>1755</v>
      </c>
      <c r="D258" s="42" t="s">
        <v>274</v>
      </c>
      <c r="E258" s="42" t="s">
        <v>79</v>
      </c>
      <c r="F258" s="59">
        <v>38681</v>
      </c>
      <c r="G258" s="16" t="s">
        <v>14</v>
      </c>
      <c r="H258" s="60" t="s">
        <v>1405</v>
      </c>
      <c r="I258" s="42" t="s">
        <v>25</v>
      </c>
      <c r="J258" s="42" t="s">
        <v>949</v>
      </c>
      <c r="K258" s="42" t="s">
        <v>1756</v>
      </c>
      <c r="L258" s="42" t="s">
        <v>443</v>
      </c>
      <c r="M258" s="16">
        <v>0</v>
      </c>
      <c r="N258" s="16">
        <v>2</v>
      </c>
      <c r="O258" s="16">
        <v>0</v>
      </c>
      <c r="P258" s="16">
        <v>1</v>
      </c>
      <c r="Q258" s="16">
        <v>0</v>
      </c>
      <c r="R258" s="16">
        <v>2.5</v>
      </c>
      <c r="S258" s="16">
        <v>0</v>
      </c>
      <c r="T258" s="16">
        <v>0</v>
      </c>
      <c r="U258" s="16">
        <f t="shared" si="8"/>
        <v>5.5</v>
      </c>
      <c r="V258" s="49"/>
      <c r="W258" s="49"/>
    </row>
    <row r="259" spans="1:23" ht="18" customHeight="1" x14ac:dyDescent="0.25">
      <c r="A259" s="49">
        <v>249</v>
      </c>
      <c r="B259" s="49">
        <v>6126</v>
      </c>
      <c r="C259" s="49" t="s">
        <v>1847</v>
      </c>
      <c r="D259" s="49" t="s">
        <v>228</v>
      </c>
      <c r="E259" s="49" t="s">
        <v>172</v>
      </c>
      <c r="F259" s="63">
        <v>38527</v>
      </c>
      <c r="G259" s="64" t="s">
        <v>14</v>
      </c>
      <c r="H259" s="64">
        <v>6</v>
      </c>
      <c r="I259" s="49" t="s">
        <v>25</v>
      </c>
      <c r="J259" s="49" t="s">
        <v>1848</v>
      </c>
      <c r="K259" s="49" t="s">
        <v>235</v>
      </c>
      <c r="L259" s="49" t="s">
        <v>1849</v>
      </c>
      <c r="M259" s="49">
        <v>0</v>
      </c>
      <c r="N259" s="49">
        <v>2</v>
      </c>
      <c r="O259" s="49">
        <v>2</v>
      </c>
      <c r="P259" s="49">
        <v>1</v>
      </c>
      <c r="Q259" s="49">
        <v>0.5</v>
      </c>
      <c r="R259" s="49">
        <v>0</v>
      </c>
      <c r="S259" s="49">
        <v>0</v>
      </c>
      <c r="T259" s="49">
        <v>0</v>
      </c>
      <c r="U259" s="49">
        <f t="shared" si="8"/>
        <v>5.5</v>
      </c>
      <c r="V259" s="49"/>
      <c r="W259" s="49"/>
    </row>
    <row r="260" spans="1:23" ht="18" customHeight="1" x14ac:dyDescent="0.25">
      <c r="A260" s="49">
        <v>250</v>
      </c>
      <c r="B260" s="49">
        <v>6223</v>
      </c>
      <c r="C260" s="49" t="s">
        <v>2053</v>
      </c>
      <c r="D260" s="49" t="s">
        <v>294</v>
      </c>
      <c r="E260" s="49" t="s">
        <v>176</v>
      </c>
      <c r="F260" s="63">
        <v>38527</v>
      </c>
      <c r="G260" s="64" t="s">
        <v>14</v>
      </c>
      <c r="H260" s="64">
        <v>6</v>
      </c>
      <c r="I260" s="49" t="s">
        <v>25</v>
      </c>
      <c r="J260" s="49" t="s">
        <v>66</v>
      </c>
      <c r="K260" s="49" t="s">
        <v>66</v>
      </c>
      <c r="L260" s="49" t="s">
        <v>1812</v>
      </c>
      <c r="M260" s="49">
        <v>1</v>
      </c>
      <c r="N260" s="49">
        <v>2</v>
      </c>
      <c r="O260" s="49">
        <v>1</v>
      </c>
      <c r="P260" s="49">
        <v>1</v>
      </c>
      <c r="Q260" s="49">
        <v>0</v>
      </c>
      <c r="R260" s="49">
        <v>0.5</v>
      </c>
      <c r="S260" s="49">
        <v>0</v>
      </c>
      <c r="T260" s="49">
        <v>0</v>
      </c>
      <c r="U260" s="49">
        <f t="shared" si="8"/>
        <v>5.5</v>
      </c>
      <c r="V260" s="49"/>
      <c r="W260" s="49"/>
    </row>
    <row r="261" spans="1:23" ht="18" customHeight="1" x14ac:dyDescent="0.25">
      <c r="A261" s="49">
        <v>251</v>
      </c>
      <c r="B261" s="49">
        <v>6240</v>
      </c>
      <c r="C261" s="49" t="s">
        <v>1876</v>
      </c>
      <c r="D261" s="49" t="s">
        <v>126</v>
      </c>
      <c r="E261" s="49" t="s">
        <v>50</v>
      </c>
      <c r="F261" s="63">
        <v>38585</v>
      </c>
      <c r="G261" s="64" t="s">
        <v>14</v>
      </c>
      <c r="H261" s="64">
        <v>6</v>
      </c>
      <c r="I261" s="49" t="s">
        <v>25</v>
      </c>
      <c r="J261" s="49" t="s">
        <v>66</v>
      </c>
      <c r="K261" s="49" t="s">
        <v>66</v>
      </c>
      <c r="L261" s="49" t="s">
        <v>1812</v>
      </c>
      <c r="M261" s="49">
        <v>0</v>
      </c>
      <c r="N261" s="49">
        <v>2</v>
      </c>
      <c r="O261" s="49">
        <v>1</v>
      </c>
      <c r="P261" s="49">
        <v>0</v>
      </c>
      <c r="Q261" s="49">
        <v>1</v>
      </c>
      <c r="R261" s="49">
        <v>0</v>
      </c>
      <c r="S261" s="49">
        <v>1.5</v>
      </c>
      <c r="T261" s="49">
        <v>0</v>
      </c>
      <c r="U261" s="49">
        <f t="shared" si="8"/>
        <v>5.5</v>
      </c>
      <c r="V261" s="49"/>
      <c r="W261" s="49"/>
    </row>
    <row r="262" spans="1:23" ht="18" customHeight="1" x14ac:dyDescent="0.25">
      <c r="A262" s="49">
        <v>252</v>
      </c>
      <c r="B262" s="46">
        <v>6044</v>
      </c>
      <c r="C262" s="42" t="s">
        <v>1908</v>
      </c>
      <c r="D262" s="42" t="s">
        <v>16</v>
      </c>
      <c r="E262" s="42" t="s">
        <v>36</v>
      </c>
      <c r="F262" s="59">
        <v>38700</v>
      </c>
      <c r="G262" s="16" t="s">
        <v>14</v>
      </c>
      <c r="H262" s="60" t="s">
        <v>1405</v>
      </c>
      <c r="I262" s="42" t="s">
        <v>195</v>
      </c>
      <c r="J262" s="42" t="s">
        <v>196</v>
      </c>
      <c r="K262" s="42" t="s">
        <v>196</v>
      </c>
      <c r="L262" s="42" t="s">
        <v>1754</v>
      </c>
      <c r="M262" s="16">
        <v>0</v>
      </c>
      <c r="N262" s="16">
        <v>1</v>
      </c>
      <c r="O262" s="16">
        <v>0</v>
      </c>
      <c r="P262" s="16">
        <v>1</v>
      </c>
      <c r="Q262" s="16">
        <v>1</v>
      </c>
      <c r="R262" s="16">
        <v>0</v>
      </c>
      <c r="S262" s="16">
        <v>0</v>
      </c>
      <c r="T262" s="16">
        <v>2</v>
      </c>
      <c r="U262" s="16">
        <f t="shared" si="8"/>
        <v>5</v>
      </c>
      <c r="V262" s="49"/>
      <c r="W262" s="49"/>
    </row>
    <row r="263" spans="1:23" ht="18" customHeight="1" x14ac:dyDescent="0.25">
      <c r="A263" s="49">
        <v>253</v>
      </c>
      <c r="B263" s="46">
        <v>6046</v>
      </c>
      <c r="C263" s="42" t="s">
        <v>1776</v>
      </c>
      <c r="D263" s="42" t="s">
        <v>112</v>
      </c>
      <c r="E263" s="42" t="s">
        <v>15</v>
      </c>
      <c r="F263" s="59">
        <v>38670</v>
      </c>
      <c r="G263" s="16" t="s">
        <v>14</v>
      </c>
      <c r="H263" s="60" t="s">
        <v>1405</v>
      </c>
      <c r="I263" s="42" t="s">
        <v>107</v>
      </c>
      <c r="J263" s="42" t="s">
        <v>109</v>
      </c>
      <c r="K263" s="42" t="s">
        <v>109</v>
      </c>
      <c r="L263" s="42" t="s">
        <v>1777</v>
      </c>
      <c r="M263" s="16">
        <v>0</v>
      </c>
      <c r="N263" s="16">
        <v>1</v>
      </c>
      <c r="O263" s="16">
        <v>0</v>
      </c>
      <c r="P263" s="16">
        <v>0</v>
      </c>
      <c r="Q263" s="16">
        <v>0</v>
      </c>
      <c r="R263" s="16">
        <v>1</v>
      </c>
      <c r="S263" s="16">
        <v>1</v>
      </c>
      <c r="T263" s="16">
        <v>2</v>
      </c>
      <c r="U263" s="16">
        <f t="shared" si="8"/>
        <v>5</v>
      </c>
      <c r="V263" s="49"/>
      <c r="W263" s="49"/>
    </row>
    <row r="264" spans="1:23" ht="18" customHeight="1" x14ac:dyDescent="0.25">
      <c r="A264" s="49">
        <v>254</v>
      </c>
      <c r="B264" s="49">
        <v>6246</v>
      </c>
      <c r="C264" s="49" t="s">
        <v>1879</v>
      </c>
      <c r="D264" s="49" t="s">
        <v>136</v>
      </c>
      <c r="E264" s="49" t="s">
        <v>50</v>
      </c>
      <c r="F264" s="63">
        <v>38541</v>
      </c>
      <c r="G264" s="64" t="s">
        <v>14</v>
      </c>
      <c r="H264" s="64">
        <v>6</v>
      </c>
      <c r="I264" s="49" t="s">
        <v>25</v>
      </c>
      <c r="J264" s="49" t="s">
        <v>1831</v>
      </c>
      <c r="K264" s="49" t="s">
        <v>1752</v>
      </c>
      <c r="L264" s="49" t="s">
        <v>1753</v>
      </c>
      <c r="M264" s="49">
        <v>1</v>
      </c>
      <c r="N264" s="49">
        <v>0.5</v>
      </c>
      <c r="O264" s="49">
        <v>0</v>
      </c>
      <c r="P264" s="49">
        <v>0</v>
      </c>
      <c r="Q264" s="49">
        <v>0.5</v>
      </c>
      <c r="R264" s="49">
        <v>1</v>
      </c>
      <c r="S264" s="49">
        <v>0</v>
      </c>
      <c r="T264" s="49">
        <v>2</v>
      </c>
      <c r="U264" s="49">
        <f t="shared" si="8"/>
        <v>5</v>
      </c>
      <c r="V264" s="49"/>
      <c r="W264" s="49"/>
    </row>
    <row r="265" spans="1:23" ht="18" customHeight="1" x14ac:dyDescent="0.25">
      <c r="A265" s="49">
        <v>255</v>
      </c>
      <c r="B265" s="49">
        <v>6185</v>
      </c>
      <c r="C265" s="49" t="s">
        <v>2000</v>
      </c>
      <c r="D265" s="49" t="s">
        <v>330</v>
      </c>
      <c r="E265" s="49" t="s">
        <v>250</v>
      </c>
      <c r="F265" s="63">
        <v>38483</v>
      </c>
      <c r="G265" s="64" t="s">
        <v>14</v>
      </c>
      <c r="H265" s="64">
        <v>6</v>
      </c>
      <c r="I265" s="49" t="s">
        <v>25</v>
      </c>
      <c r="J265" s="49" t="s">
        <v>949</v>
      </c>
      <c r="K265" s="49" t="s">
        <v>441</v>
      </c>
      <c r="L265" s="49" t="s">
        <v>443</v>
      </c>
      <c r="M265" s="49">
        <v>0</v>
      </c>
      <c r="N265" s="49">
        <v>0</v>
      </c>
      <c r="O265" s="49">
        <v>0</v>
      </c>
      <c r="P265" s="49">
        <v>0</v>
      </c>
      <c r="Q265" s="49">
        <v>1</v>
      </c>
      <c r="R265" s="49">
        <v>3.5</v>
      </c>
      <c r="S265" s="49">
        <v>0</v>
      </c>
      <c r="T265" s="49">
        <v>0</v>
      </c>
      <c r="U265" s="49">
        <f t="shared" si="8"/>
        <v>4.5</v>
      </c>
      <c r="V265" s="49"/>
      <c r="W265" s="49"/>
    </row>
    <row r="266" spans="1:23" ht="18" customHeight="1" x14ac:dyDescent="0.25">
      <c r="A266" s="49">
        <v>256</v>
      </c>
      <c r="B266" s="49">
        <v>6215</v>
      </c>
      <c r="C266" s="49" t="s">
        <v>2039</v>
      </c>
      <c r="D266" s="49" t="s">
        <v>771</v>
      </c>
      <c r="E266" s="49" t="s">
        <v>151</v>
      </c>
      <c r="F266" s="63">
        <v>38398</v>
      </c>
      <c r="G266" s="64" t="s">
        <v>24</v>
      </c>
      <c r="H266" s="64">
        <v>6</v>
      </c>
      <c r="I266" s="49" t="s">
        <v>195</v>
      </c>
      <c r="J266" s="49" t="s">
        <v>196</v>
      </c>
      <c r="K266" s="49" t="s">
        <v>196</v>
      </c>
      <c r="L266" s="49" t="s">
        <v>1754</v>
      </c>
      <c r="M266" s="49">
        <v>0</v>
      </c>
      <c r="N266" s="49">
        <v>2</v>
      </c>
      <c r="O266" s="49">
        <v>1</v>
      </c>
      <c r="P266" s="49">
        <v>0</v>
      </c>
      <c r="Q266" s="49">
        <v>0.5</v>
      </c>
      <c r="R266" s="49">
        <v>0</v>
      </c>
      <c r="S266" s="49">
        <v>1</v>
      </c>
      <c r="T266" s="49">
        <v>0</v>
      </c>
      <c r="U266" s="49">
        <f t="shared" si="8"/>
        <v>4.5</v>
      </c>
      <c r="V266" s="49"/>
      <c r="W266" s="49"/>
    </row>
    <row r="267" spans="1:23" ht="18" customHeight="1" x14ac:dyDescent="0.25">
      <c r="A267" s="49">
        <v>257</v>
      </c>
      <c r="B267" s="46">
        <v>6054</v>
      </c>
      <c r="C267" s="42" t="s">
        <v>1749</v>
      </c>
      <c r="D267" s="42" t="s">
        <v>993</v>
      </c>
      <c r="E267" s="42" t="s">
        <v>1750</v>
      </c>
      <c r="F267" s="59">
        <v>38409</v>
      </c>
      <c r="G267" s="16" t="s">
        <v>24</v>
      </c>
      <c r="H267" s="60" t="s">
        <v>1405</v>
      </c>
      <c r="I267" s="42" t="s">
        <v>195</v>
      </c>
      <c r="J267" s="42" t="s">
        <v>196</v>
      </c>
      <c r="K267" s="42" t="s">
        <v>196</v>
      </c>
      <c r="L267" s="58" t="s">
        <v>1754</v>
      </c>
      <c r="M267" s="16">
        <v>1</v>
      </c>
      <c r="N267" s="16">
        <v>0</v>
      </c>
      <c r="O267" s="16">
        <v>1</v>
      </c>
      <c r="P267" s="16">
        <v>0</v>
      </c>
      <c r="Q267" s="16">
        <v>0</v>
      </c>
      <c r="R267" s="16">
        <v>0</v>
      </c>
      <c r="S267" s="16">
        <v>0</v>
      </c>
      <c r="T267" s="16">
        <v>2</v>
      </c>
      <c r="U267" s="16">
        <f t="shared" si="8"/>
        <v>4</v>
      </c>
      <c r="V267" s="49"/>
      <c r="W267" s="49"/>
    </row>
    <row r="268" spans="1:23" ht="18" customHeight="1" x14ac:dyDescent="0.25">
      <c r="A268" s="49">
        <v>258</v>
      </c>
      <c r="B268" s="49">
        <v>6187</v>
      </c>
      <c r="C268" s="49" t="s">
        <v>2008</v>
      </c>
      <c r="D268" s="49" t="s">
        <v>18</v>
      </c>
      <c r="E268" s="49" t="s">
        <v>883</v>
      </c>
      <c r="F268" s="63">
        <v>38639</v>
      </c>
      <c r="G268" s="64" t="s">
        <v>24</v>
      </c>
      <c r="H268" s="64">
        <v>6</v>
      </c>
      <c r="I268" s="49" t="s">
        <v>37</v>
      </c>
      <c r="J268" s="49" t="s">
        <v>2009</v>
      </c>
      <c r="K268" s="49" t="s">
        <v>39</v>
      </c>
      <c r="L268" s="49" t="s">
        <v>40</v>
      </c>
      <c r="M268" s="49">
        <v>1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3</v>
      </c>
      <c r="T268" s="49">
        <v>0</v>
      </c>
      <c r="U268" s="49">
        <f t="shared" si="8"/>
        <v>4</v>
      </c>
      <c r="V268" s="49"/>
      <c r="W268" s="49"/>
    </row>
    <row r="269" spans="1:23" ht="18" customHeight="1" x14ac:dyDescent="0.25">
      <c r="A269" s="49">
        <v>259</v>
      </c>
      <c r="B269" s="69">
        <v>6057</v>
      </c>
      <c r="C269" s="42" t="s">
        <v>1751</v>
      </c>
      <c r="D269" s="42" t="s">
        <v>64</v>
      </c>
      <c r="E269" s="42" t="s">
        <v>146</v>
      </c>
      <c r="F269" s="59">
        <v>38673</v>
      </c>
      <c r="G269" s="16" t="s">
        <v>14</v>
      </c>
      <c r="H269" s="60" t="s">
        <v>1405</v>
      </c>
      <c r="I269" s="42" t="s">
        <v>25</v>
      </c>
      <c r="J269" s="42" t="s">
        <v>1831</v>
      </c>
      <c r="K269" s="42" t="s">
        <v>1752</v>
      </c>
      <c r="L269" s="42" t="s">
        <v>1753</v>
      </c>
      <c r="M269" s="16">
        <v>0</v>
      </c>
      <c r="N269" s="16">
        <v>0</v>
      </c>
      <c r="O269" s="16">
        <v>0</v>
      </c>
      <c r="P269" s="16">
        <v>0</v>
      </c>
      <c r="Q269" s="16">
        <v>0.5</v>
      </c>
      <c r="R269" s="16">
        <v>1</v>
      </c>
      <c r="S269" s="16">
        <v>0</v>
      </c>
      <c r="T269" s="16">
        <v>2</v>
      </c>
      <c r="U269" s="16">
        <f t="shared" si="8"/>
        <v>3.5</v>
      </c>
      <c r="V269" s="49"/>
      <c r="W269" s="49"/>
    </row>
    <row r="270" spans="1:23" ht="18" customHeight="1" x14ac:dyDescent="0.25">
      <c r="A270" s="49">
        <v>260</v>
      </c>
      <c r="B270" s="46">
        <v>6002</v>
      </c>
      <c r="C270" s="42" t="s">
        <v>2029</v>
      </c>
      <c r="D270" s="42" t="s">
        <v>546</v>
      </c>
      <c r="E270" s="42" t="s">
        <v>1026</v>
      </c>
      <c r="F270" s="60" t="s">
        <v>2030</v>
      </c>
      <c r="G270" s="60" t="s">
        <v>24</v>
      </c>
      <c r="H270" s="60" t="s">
        <v>1405</v>
      </c>
      <c r="I270" s="42" t="s">
        <v>195</v>
      </c>
      <c r="J270" s="42" t="s">
        <v>196</v>
      </c>
      <c r="K270" s="42" t="s">
        <v>196</v>
      </c>
      <c r="L270" s="42" t="s">
        <v>1754</v>
      </c>
      <c r="M270" s="16">
        <v>1</v>
      </c>
      <c r="N270" s="16">
        <v>1</v>
      </c>
      <c r="O270" s="16">
        <v>0</v>
      </c>
      <c r="P270" s="16">
        <v>0</v>
      </c>
      <c r="Q270" s="16">
        <v>1</v>
      </c>
      <c r="R270" s="16">
        <v>0</v>
      </c>
      <c r="S270" s="16">
        <v>0</v>
      </c>
      <c r="T270" s="16">
        <v>0</v>
      </c>
      <c r="U270" s="16">
        <f t="shared" si="8"/>
        <v>3</v>
      </c>
      <c r="V270" s="49"/>
      <c r="W270" s="49"/>
    </row>
    <row r="271" spans="1:23" ht="18" customHeight="1" x14ac:dyDescent="0.25">
      <c r="A271" s="49">
        <v>261</v>
      </c>
      <c r="B271" s="46">
        <v>6059</v>
      </c>
      <c r="C271" s="42" t="s">
        <v>1755</v>
      </c>
      <c r="D271" s="42" t="s">
        <v>112</v>
      </c>
      <c r="E271" s="42" t="s">
        <v>79</v>
      </c>
      <c r="F271" s="59">
        <v>38681</v>
      </c>
      <c r="G271" s="16" t="s">
        <v>14</v>
      </c>
      <c r="H271" s="60" t="s">
        <v>1405</v>
      </c>
      <c r="I271" s="42" t="s">
        <v>25</v>
      </c>
      <c r="J271" s="42" t="s">
        <v>949</v>
      </c>
      <c r="K271" s="42" t="s">
        <v>1756</v>
      </c>
      <c r="L271" s="42" t="s">
        <v>443</v>
      </c>
      <c r="M271" s="16">
        <v>0</v>
      </c>
      <c r="N271" s="16">
        <v>2</v>
      </c>
      <c r="O271" s="16">
        <v>0</v>
      </c>
      <c r="P271" s="16">
        <v>0</v>
      </c>
      <c r="Q271" s="16">
        <v>1</v>
      </c>
      <c r="R271" s="16">
        <v>0</v>
      </c>
      <c r="S271" s="16">
        <v>0</v>
      </c>
      <c r="T271" s="16">
        <v>0</v>
      </c>
      <c r="U271" s="16">
        <f t="shared" si="8"/>
        <v>3</v>
      </c>
      <c r="V271" s="49"/>
      <c r="W271" s="49"/>
    </row>
    <row r="272" spans="1:23" ht="18" customHeight="1" x14ac:dyDescent="0.25">
      <c r="A272" s="49">
        <v>262</v>
      </c>
      <c r="B272" s="49">
        <v>6099</v>
      </c>
      <c r="C272" s="49" t="s">
        <v>2089</v>
      </c>
      <c r="D272" s="49" t="s">
        <v>2090</v>
      </c>
      <c r="E272" s="49"/>
      <c r="F272" s="64"/>
      <c r="G272" s="64" t="s">
        <v>24</v>
      </c>
      <c r="H272" s="64">
        <v>6</v>
      </c>
      <c r="I272" s="49" t="s">
        <v>243</v>
      </c>
      <c r="J272" s="49" t="s">
        <v>244</v>
      </c>
      <c r="K272" s="49" t="s">
        <v>244</v>
      </c>
      <c r="L272" s="49" t="s">
        <v>1844</v>
      </c>
      <c r="M272" s="49">
        <v>0</v>
      </c>
      <c r="N272" s="49">
        <v>1</v>
      </c>
      <c r="O272" s="49">
        <v>0</v>
      </c>
      <c r="P272" s="49">
        <v>0</v>
      </c>
      <c r="Q272" s="49">
        <v>0</v>
      </c>
      <c r="R272" s="49">
        <v>0</v>
      </c>
      <c r="S272" s="49">
        <v>2</v>
      </c>
      <c r="T272" s="49">
        <v>0</v>
      </c>
      <c r="U272" s="49">
        <f t="shared" si="8"/>
        <v>3</v>
      </c>
      <c r="V272" s="49"/>
      <c r="W272" s="49"/>
    </row>
    <row r="273" spans="1:23" ht="18" customHeight="1" x14ac:dyDescent="0.25">
      <c r="A273" s="49">
        <v>263</v>
      </c>
      <c r="B273" s="49">
        <v>6149</v>
      </c>
      <c r="C273" s="49" t="s">
        <v>1924</v>
      </c>
      <c r="D273" s="49" t="s">
        <v>533</v>
      </c>
      <c r="E273" s="49" t="s">
        <v>101</v>
      </c>
      <c r="F273" s="63">
        <v>38407</v>
      </c>
      <c r="G273" s="64" t="s">
        <v>24</v>
      </c>
      <c r="H273" s="64">
        <v>6</v>
      </c>
      <c r="I273" s="49" t="s">
        <v>195</v>
      </c>
      <c r="J273" s="49" t="s">
        <v>196</v>
      </c>
      <c r="K273" s="49" t="s">
        <v>196</v>
      </c>
      <c r="L273" s="49" t="s">
        <v>1754</v>
      </c>
      <c r="M273" s="49">
        <v>1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</v>
      </c>
      <c r="U273" s="49">
        <f t="shared" si="8"/>
        <v>1</v>
      </c>
      <c r="V273" s="49"/>
      <c r="W273" s="49"/>
    </row>
    <row r="274" spans="1:23" ht="18" customHeight="1" x14ac:dyDescent="0.25">
      <c r="A274" s="49">
        <v>264</v>
      </c>
      <c r="B274" s="49">
        <v>6252</v>
      </c>
      <c r="C274" s="49" t="s">
        <v>2118</v>
      </c>
      <c r="D274" s="49" t="s">
        <v>112</v>
      </c>
      <c r="E274" s="49" t="s">
        <v>258</v>
      </c>
      <c r="F274" s="63">
        <v>38483</v>
      </c>
      <c r="G274" s="64" t="s">
        <v>14</v>
      </c>
      <c r="H274" s="64">
        <v>6</v>
      </c>
      <c r="I274" s="49" t="s">
        <v>25</v>
      </c>
      <c r="J274" s="49" t="s">
        <v>426</v>
      </c>
      <c r="K274" s="49" t="s">
        <v>679</v>
      </c>
      <c r="L274" s="49" t="s">
        <v>1766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49">
        <v>1</v>
      </c>
      <c r="T274" s="49">
        <v>0</v>
      </c>
      <c r="U274" s="49">
        <f t="shared" si="8"/>
        <v>1</v>
      </c>
      <c r="V274" s="49"/>
      <c r="W274" s="49"/>
    </row>
    <row r="275" spans="1:23" ht="18" customHeight="1" x14ac:dyDescent="0.25">
      <c r="A275" s="49">
        <v>265</v>
      </c>
      <c r="B275" s="66">
        <v>6161</v>
      </c>
      <c r="C275" s="49" t="s">
        <v>1195</v>
      </c>
      <c r="D275" s="49" t="s">
        <v>186</v>
      </c>
      <c r="E275" s="49" t="s">
        <v>223</v>
      </c>
      <c r="F275" s="64">
        <v>38694</v>
      </c>
      <c r="G275" s="64" t="s">
        <v>14</v>
      </c>
      <c r="H275" s="64">
        <v>6</v>
      </c>
      <c r="I275" s="49" t="s">
        <v>195</v>
      </c>
      <c r="J275" s="49" t="s">
        <v>196</v>
      </c>
      <c r="K275" s="49" t="s">
        <v>196</v>
      </c>
      <c r="L275" s="49" t="s">
        <v>1754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49">
        <v>0</v>
      </c>
      <c r="V275" s="49"/>
      <c r="W275" s="49"/>
    </row>
    <row r="276" spans="1:23" ht="18" customHeight="1" x14ac:dyDescent="0.25">
      <c r="A276" s="49">
        <v>266</v>
      </c>
      <c r="B276" s="49">
        <v>6267</v>
      </c>
      <c r="C276" s="50" t="s">
        <v>2139</v>
      </c>
      <c r="D276" s="50" t="s">
        <v>1423</v>
      </c>
      <c r="E276" s="50" t="s">
        <v>151</v>
      </c>
      <c r="F276" s="63">
        <v>38529</v>
      </c>
      <c r="G276" s="67" t="s">
        <v>24</v>
      </c>
      <c r="H276" s="67">
        <v>6</v>
      </c>
      <c r="I276" s="49" t="s">
        <v>195</v>
      </c>
      <c r="J276" s="49" t="s">
        <v>196</v>
      </c>
      <c r="K276" s="49" t="s">
        <v>196</v>
      </c>
      <c r="L276" s="49" t="s">
        <v>1754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0">
        <v>0</v>
      </c>
      <c r="U276" s="50">
        <v>0</v>
      </c>
      <c r="V276" s="49"/>
      <c r="W276" s="49"/>
    </row>
    <row r="277" spans="1:23" ht="18" customHeight="1" x14ac:dyDescent="0.25">
      <c r="A277" s="49">
        <v>267</v>
      </c>
      <c r="B277" s="49">
        <v>6178</v>
      </c>
      <c r="C277" s="49" t="s">
        <v>1947</v>
      </c>
      <c r="D277" s="49" t="s">
        <v>330</v>
      </c>
      <c r="E277" s="49" t="s">
        <v>211</v>
      </c>
      <c r="F277" s="64" t="s">
        <v>2144</v>
      </c>
      <c r="G277" s="64" t="s">
        <v>14</v>
      </c>
      <c r="H277" s="64">
        <v>6</v>
      </c>
      <c r="I277" s="49" t="s">
        <v>555</v>
      </c>
      <c r="J277" s="49" t="s">
        <v>556</v>
      </c>
      <c r="K277" s="49" t="s">
        <v>557</v>
      </c>
      <c r="L277" s="49" t="s">
        <v>1627</v>
      </c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</row>
  </sheetData>
  <sortState ref="B11:U277">
    <sortCondition descending="1" ref="U11:U277"/>
  </sortState>
  <mergeCells count="14">
    <mergeCell ref="J6:W6"/>
    <mergeCell ref="J7:W7"/>
    <mergeCell ref="J8:W8"/>
    <mergeCell ref="A9:A10"/>
    <mergeCell ref="C9:L9"/>
    <mergeCell ref="M9:O9"/>
    <mergeCell ref="V9:W9"/>
    <mergeCell ref="C5:D5"/>
    <mergeCell ref="J5:W5"/>
    <mergeCell ref="A1:W1"/>
    <mergeCell ref="A2:W2"/>
    <mergeCell ref="A3:W3"/>
    <mergeCell ref="C4:D4"/>
    <mergeCell ref="J4:W4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workbookViewId="0">
      <selection activeCell="E145" sqref="E145"/>
    </sheetView>
  </sheetViews>
  <sheetFormatPr defaultRowHeight="15" x14ac:dyDescent="0.25"/>
  <cols>
    <col min="3" max="3" width="17.42578125" customWidth="1"/>
    <col min="4" max="4" width="15.28515625" customWidth="1"/>
    <col min="5" max="5" width="15.85546875" customWidth="1"/>
    <col min="6" max="6" width="12.28515625" customWidth="1"/>
    <col min="7" max="7" width="8.140625" customWidth="1"/>
    <col min="8" max="8" width="10.140625" bestFit="1" customWidth="1"/>
    <col min="9" max="9" width="23" customWidth="1"/>
    <col min="10" max="10" width="15.7109375" customWidth="1"/>
    <col min="11" max="11" width="16.140625" customWidth="1"/>
    <col min="12" max="12" width="32.7109375" customWidth="1"/>
  </cols>
  <sheetData>
    <row r="1" spans="1:23" x14ac:dyDescent="0.2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x14ac:dyDescent="0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x14ac:dyDescent="0.25">
      <c r="A3" s="96" t="s">
        <v>31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x14ac:dyDescent="0.25">
      <c r="A4" s="2"/>
      <c r="B4" s="2"/>
      <c r="C4" s="92"/>
      <c r="D4" s="92"/>
      <c r="E4" s="3"/>
      <c r="F4" s="3"/>
      <c r="G4" s="3"/>
      <c r="H4" s="3"/>
      <c r="I4" s="3"/>
      <c r="J4" s="93" t="s">
        <v>11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x14ac:dyDescent="0.25">
      <c r="A5" s="3"/>
      <c r="B5" s="3"/>
      <c r="C5" s="92"/>
      <c r="D5" s="92"/>
      <c r="E5" s="3"/>
      <c r="F5" s="3"/>
      <c r="G5" s="3"/>
      <c r="H5" s="3"/>
      <c r="I5" s="3"/>
      <c r="J5" s="93" t="s">
        <v>32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97" t="s">
        <v>2148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x14ac:dyDescent="0.25">
      <c r="A7" s="5"/>
      <c r="B7" s="5"/>
      <c r="C7" s="6"/>
      <c r="D7" s="7"/>
      <c r="E7" s="2"/>
      <c r="F7" s="2"/>
      <c r="G7" s="2"/>
      <c r="H7" s="2"/>
      <c r="I7" s="2"/>
      <c r="J7" s="98" t="s">
        <v>2150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x14ac:dyDescent="0.25">
      <c r="A8" s="5"/>
      <c r="B8" s="5"/>
      <c r="C8" s="6"/>
      <c r="D8" s="6"/>
      <c r="E8" s="2"/>
      <c r="F8" s="2"/>
      <c r="G8" s="2"/>
      <c r="H8" s="2"/>
      <c r="I8" s="2"/>
      <c r="J8" s="100" t="s">
        <v>1310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1:23" x14ac:dyDescent="0.25">
      <c r="A9" s="104" t="s">
        <v>1</v>
      </c>
      <c r="B9" s="30"/>
      <c r="C9" s="102" t="s">
        <v>12</v>
      </c>
      <c r="D9" s="103"/>
      <c r="E9" s="103"/>
      <c r="F9" s="103"/>
      <c r="G9" s="103"/>
      <c r="H9" s="103"/>
      <c r="I9" s="103"/>
      <c r="J9" s="103"/>
      <c r="K9" s="103"/>
      <c r="L9" s="103"/>
      <c r="M9" s="104" t="s">
        <v>20</v>
      </c>
      <c r="N9" s="104"/>
      <c r="O9" s="105"/>
      <c r="P9" s="8"/>
      <c r="Q9" s="8"/>
      <c r="R9" s="8"/>
      <c r="S9" s="8"/>
      <c r="T9" s="8"/>
      <c r="U9" s="53"/>
      <c r="V9" s="106"/>
      <c r="W9" s="106"/>
    </row>
    <row r="10" spans="1:23" ht="36" x14ac:dyDescent="0.25">
      <c r="A10" s="104"/>
      <c r="B10" s="29" t="s">
        <v>30</v>
      </c>
      <c r="C10" s="29" t="s">
        <v>2</v>
      </c>
      <c r="D10" s="29" t="s">
        <v>3</v>
      </c>
      <c r="E10" s="29" t="s">
        <v>4</v>
      </c>
      <c r="F10" s="31" t="s">
        <v>5</v>
      </c>
      <c r="G10" s="31" t="s">
        <v>6</v>
      </c>
      <c r="H10" s="29" t="s">
        <v>0</v>
      </c>
      <c r="I10" s="29" t="s">
        <v>19</v>
      </c>
      <c r="J10" s="29" t="s">
        <v>7</v>
      </c>
      <c r="K10" s="29" t="s">
        <v>8</v>
      </c>
      <c r="L10" s="29" t="s">
        <v>33</v>
      </c>
      <c r="M10" s="12">
        <v>1</v>
      </c>
      <c r="N10" s="12">
        <v>2</v>
      </c>
      <c r="O10" s="12">
        <v>3</v>
      </c>
      <c r="P10" s="12">
        <v>4</v>
      </c>
      <c r="Q10" s="12">
        <v>5</v>
      </c>
      <c r="R10" s="12">
        <v>6</v>
      </c>
      <c r="S10" s="12">
        <v>7</v>
      </c>
      <c r="T10" s="12">
        <v>8</v>
      </c>
      <c r="U10" s="12" t="s">
        <v>21</v>
      </c>
      <c r="V10" s="29" t="s">
        <v>13</v>
      </c>
      <c r="W10" s="29" t="s">
        <v>22</v>
      </c>
    </row>
    <row r="11" spans="1:23" ht="18" customHeight="1" x14ac:dyDescent="0.25">
      <c r="A11" s="41">
        <v>1</v>
      </c>
      <c r="B11" s="43">
        <v>757</v>
      </c>
      <c r="C11" s="42" t="s">
        <v>613</v>
      </c>
      <c r="D11" s="42" t="s">
        <v>614</v>
      </c>
      <c r="E11" s="42" t="s">
        <v>101</v>
      </c>
      <c r="F11" s="59">
        <v>38041</v>
      </c>
      <c r="G11" s="16" t="s">
        <v>24</v>
      </c>
      <c r="H11" s="60" t="s">
        <v>515</v>
      </c>
      <c r="I11" s="42" t="s">
        <v>25</v>
      </c>
      <c r="J11" s="42" t="s">
        <v>66</v>
      </c>
      <c r="K11" s="42" t="s">
        <v>66</v>
      </c>
      <c r="L11" s="42" t="s">
        <v>615</v>
      </c>
      <c r="M11" s="16">
        <v>2</v>
      </c>
      <c r="N11" s="16">
        <v>5</v>
      </c>
      <c r="O11" s="16">
        <v>5</v>
      </c>
      <c r="P11" s="16">
        <v>2</v>
      </c>
      <c r="Q11" s="16">
        <v>1</v>
      </c>
      <c r="R11" s="16">
        <v>5</v>
      </c>
      <c r="S11" s="16">
        <v>3</v>
      </c>
      <c r="T11" s="16">
        <v>3.5</v>
      </c>
      <c r="U11" s="16">
        <f t="shared" ref="U11:U42" si="0">SUM(M11:T11)</f>
        <v>26.5</v>
      </c>
      <c r="V11" s="17"/>
      <c r="W11" s="18"/>
    </row>
    <row r="12" spans="1:23" ht="18" customHeight="1" x14ac:dyDescent="0.25">
      <c r="A12" s="41">
        <v>2</v>
      </c>
      <c r="B12" s="41">
        <v>761</v>
      </c>
      <c r="C12" s="42" t="s">
        <v>634</v>
      </c>
      <c r="D12" s="42" t="s">
        <v>78</v>
      </c>
      <c r="E12" s="42" t="s">
        <v>172</v>
      </c>
      <c r="F12" s="59">
        <v>38200</v>
      </c>
      <c r="G12" s="16" t="s">
        <v>14</v>
      </c>
      <c r="H12" s="60" t="s">
        <v>515</v>
      </c>
      <c r="I12" s="42" t="s">
        <v>25</v>
      </c>
      <c r="J12" s="42" t="s">
        <v>635</v>
      </c>
      <c r="K12" s="42" t="s">
        <v>636</v>
      </c>
      <c r="L12" s="42" t="s">
        <v>637</v>
      </c>
      <c r="M12" s="16">
        <v>2</v>
      </c>
      <c r="N12" s="16">
        <v>4</v>
      </c>
      <c r="O12" s="16">
        <v>4</v>
      </c>
      <c r="P12" s="16">
        <v>2</v>
      </c>
      <c r="Q12" s="16">
        <v>1</v>
      </c>
      <c r="R12" s="16">
        <v>5</v>
      </c>
      <c r="S12" s="16">
        <v>3</v>
      </c>
      <c r="T12" s="16">
        <v>4</v>
      </c>
      <c r="U12" s="16">
        <f t="shared" ref="U12:U20" si="1">SUM(M12:T12)</f>
        <v>25</v>
      </c>
      <c r="V12" s="17"/>
      <c r="W12" s="18"/>
    </row>
    <row r="13" spans="1:23" ht="18" customHeight="1" x14ac:dyDescent="0.25">
      <c r="A13" s="41">
        <v>3</v>
      </c>
      <c r="B13" s="73">
        <v>7108</v>
      </c>
      <c r="C13" s="50" t="s">
        <v>759</v>
      </c>
      <c r="D13" s="50" t="s">
        <v>736</v>
      </c>
      <c r="E13" s="50" t="s">
        <v>50</v>
      </c>
      <c r="F13" s="80">
        <v>38369</v>
      </c>
      <c r="G13" s="67" t="s">
        <v>14</v>
      </c>
      <c r="H13" s="67">
        <v>7</v>
      </c>
      <c r="I13" s="50" t="s">
        <v>563</v>
      </c>
      <c r="J13" s="50" t="s">
        <v>760</v>
      </c>
      <c r="K13" s="50" t="s">
        <v>760</v>
      </c>
      <c r="L13" s="50" t="s">
        <v>761</v>
      </c>
      <c r="M13" s="50">
        <v>1</v>
      </c>
      <c r="N13" s="50">
        <v>5</v>
      </c>
      <c r="O13" s="50">
        <v>5</v>
      </c>
      <c r="P13" s="50">
        <v>1</v>
      </c>
      <c r="Q13" s="50">
        <v>1</v>
      </c>
      <c r="R13" s="50">
        <v>4</v>
      </c>
      <c r="S13" s="50">
        <v>3</v>
      </c>
      <c r="T13" s="50">
        <v>4.5</v>
      </c>
      <c r="U13" s="50">
        <f t="shared" si="1"/>
        <v>24.5</v>
      </c>
      <c r="V13" s="17"/>
      <c r="W13" s="18"/>
    </row>
    <row r="14" spans="1:23" ht="18" customHeight="1" x14ac:dyDescent="0.25">
      <c r="A14" s="41">
        <v>4</v>
      </c>
      <c r="B14" s="41">
        <v>713</v>
      </c>
      <c r="C14" s="42" t="s">
        <v>583</v>
      </c>
      <c r="D14" s="42" t="s">
        <v>584</v>
      </c>
      <c r="E14" s="42" t="s">
        <v>250</v>
      </c>
      <c r="F14" s="59">
        <v>38273</v>
      </c>
      <c r="G14" s="16" t="s">
        <v>14</v>
      </c>
      <c r="H14" s="60" t="s">
        <v>515</v>
      </c>
      <c r="I14" s="42" t="s">
        <v>25</v>
      </c>
      <c r="J14" s="42" t="s">
        <v>66</v>
      </c>
      <c r="K14" s="42" t="s">
        <v>66</v>
      </c>
      <c r="L14" s="42" t="s">
        <v>585</v>
      </c>
      <c r="M14" s="16">
        <v>1</v>
      </c>
      <c r="N14" s="16">
        <v>5</v>
      </c>
      <c r="O14" s="16">
        <v>4</v>
      </c>
      <c r="P14" s="16">
        <v>2</v>
      </c>
      <c r="Q14" s="16">
        <v>1</v>
      </c>
      <c r="R14" s="16">
        <v>4</v>
      </c>
      <c r="S14" s="16">
        <v>3</v>
      </c>
      <c r="T14" s="16">
        <v>4</v>
      </c>
      <c r="U14" s="16">
        <f t="shared" si="1"/>
        <v>24</v>
      </c>
      <c r="V14" s="17"/>
      <c r="W14" s="18"/>
    </row>
    <row r="15" spans="1:23" ht="18" customHeight="1" x14ac:dyDescent="0.25">
      <c r="A15" s="41">
        <v>5</v>
      </c>
      <c r="B15" s="41">
        <v>734</v>
      </c>
      <c r="C15" s="42" t="s">
        <v>721</v>
      </c>
      <c r="D15" s="42" t="s">
        <v>112</v>
      </c>
      <c r="E15" s="42" t="s">
        <v>250</v>
      </c>
      <c r="F15" s="59">
        <v>38252</v>
      </c>
      <c r="G15" s="16" t="s">
        <v>14</v>
      </c>
      <c r="H15" s="60" t="s">
        <v>515</v>
      </c>
      <c r="I15" s="42" t="s">
        <v>25</v>
      </c>
      <c r="J15" s="84" t="s">
        <v>66</v>
      </c>
      <c r="K15" s="42" t="s">
        <v>66</v>
      </c>
      <c r="L15" s="42" t="s">
        <v>722</v>
      </c>
      <c r="M15" s="16">
        <v>1</v>
      </c>
      <c r="N15" s="16">
        <v>5</v>
      </c>
      <c r="O15" s="16">
        <v>5</v>
      </c>
      <c r="P15" s="16">
        <v>1</v>
      </c>
      <c r="Q15" s="16">
        <v>1</v>
      </c>
      <c r="R15" s="16">
        <v>4</v>
      </c>
      <c r="S15" s="16">
        <v>3</v>
      </c>
      <c r="T15" s="16">
        <v>4</v>
      </c>
      <c r="U15" s="16">
        <f t="shared" si="1"/>
        <v>24</v>
      </c>
      <c r="V15" s="17"/>
      <c r="W15" s="18"/>
    </row>
    <row r="16" spans="1:23" ht="18" customHeight="1" x14ac:dyDescent="0.25">
      <c r="A16" s="41">
        <v>6</v>
      </c>
      <c r="B16" s="41">
        <v>754</v>
      </c>
      <c r="C16" s="42" t="s">
        <v>601</v>
      </c>
      <c r="D16" s="42" t="s">
        <v>602</v>
      </c>
      <c r="E16" s="42" t="s">
        <v>278</v>
      </c>
      <c r="F16" s="59">
        <v>37974</v>
      </c>
      <c r="G16" s="16" t="s">
        <v>24</v>
      </c>
      <c r="H16" s="60" t="s">
        <v>515</v>
      </c>
      <c r="I16" s="42" t="s">
        <v>25</v>
      </c>
      <c r="J16" s="42" t="s">
        <v>357</v>
      </c>
      <c r="K16" s="42" t="s">
        <v>603</v>
      </c>
      <c r="L16" s="42" t="s">
        <v>604</v>
      </c>
      <c r="M16" s="16">
        <v>2</v>
      </c>
      <c r="N16" s="16">
        <v>5</v>
      </c>
      <c r="O16" s="16">
        <v>5</v>
      </c>
      <c r="P16" s="16">
        <v>1</v>
      </c>
      <c r="Q16" s="16">
        <v>1</v>
      </c>
      <c r="R16" s="16">
        <v>4.5</v>
      </c>
      <c r="S16" s="16">
        <v>3</v>
      </c>
      <c r="T16" s="16">
        <v>2</v>
      </c>
      <c r="U16" s="16">
        <f t="shared" si="1"/>
        <v>23.5</v>
      </c>
      <c r="V16" s="17"/>
      <c r="W16" s="18"/>
    </row>
    <row r="17" spans="1:23" ht="18" customHeight="1" x14ac:dyDescent="0.25">
      <c r="A17" s="41">
        <v>7</v>
      </c>
      <c r="B17" s="41">
        <v>705</v>
      </c>
      <c r="C17" s="42" t="s">
        <v>522</v>
      </c>
      <c r="D17" s="42" t="s">
        <v>266</v>
      </c>
      <c r="E17" s="42" t="s">
        <v>15</v>
      </c>
      <c r="F17" s="59">
        <v>38274</v>
      </c>
      <c r="G17" s="16" t="s">
        <v>14</v>
      </c>
      <c r="H17" s="60" t="s">
        <v>515</v>
      </c>
      <c r="I17" s="42" t="s">
        <v>25</v>
      </c>
      <c r="J17" s="42" t="s">
        <v>523</v>
      </c>
      <c r="K17" s="42" t="s">
        <v>524</v>
      </c>
      <c r="L17" s="42" t="s">
        <v>525</v>
      </c>
      <c r="M17" s="16">
        <v>2</v>
      </c>
      <c r="N17" s="16">
        <v>4</v>
      </c>
      <c r="O17" s="16">
        <v>5</v>
      </c>
      <c r="P17" s="16">
        <v>1</v>
      </c>
      <c r="Q17" s="16">
        <v>1</v>
      </c>
      <c r="R17" s="16">
        <v>3.5</v>
      </c>
      <c r="S17" s="16">
        <v>3</v>
      </c>
      <c r="T17" s="16">
        <v>3.5</v>
      </c>
      <c r="U17" s="16">
        <f t="shared" si="1"/>
        <v>23</v>
      </c>
      <c r="V17" s="17" t="s">
        <v>2160</v>
      </c>
      <c r="W17" s="18"/>
    </row>
    <row r="18" spans="1:23" ht="18" customHeight="1" x14ac:dyDescent="0.25">
      <c r="A18" s="41">
        <v>8</v>
      </c>
      <c r="B18" s="41">
        <v>744</v>
      </c>
      <c r="C18" s="42" t="s">
        <v>98</v>
      </c>
      <c r="D18" s="42"/>
      <c r="E18" s="42"/>
      <c r="F18" s="16"/>
      <c r="G18" s="16"/>
      <c r="H18" s="60" t="s">
        <v>515</v>
      </c>
      <c r="I18" s="42"/>
      <c r="J18" s="42"/>
      <c r="K18" s="42"/>
      <c r="L18" s="42"/>
      <c r="M18" s="16">
        <v>1</v>
      </c>
      <c r="N18" s="16">
        <v>4</v>
      </c>
      <c r="O18" s="16">
        <v>5</v>
      </c>
      <c r="P18" s="16">
        <v>1</v>
      </c>
      <c r="Q18" s="16">
        <v>1</v>
      </c>
      <c r="R18" s="16">
        <v>4.5</v>
      </c>
      <c r="S18" s="16">
        <v>3</v>
      </c>
      <c r="T18" s="16">
        <v>3.5</v>
      </c>
      <c r="U18" s="16">
        <f t="shared" si="1"/>
        <v>23</v>
      </c>
      <c r="V18" s="17"/>
      <c r="W18" s="18"/>
    </row>
    <row r="19" spans="1:23" ht="18" customHeight="1" x14ac:dyDescent="0.25">
      <c r="A19" s="43">
        <v>9</v>
      </c>
      <c r="B19" s="73">
        <v>782</v>
      </c>
      <c r="C19" s="50" t="s">
        <v>686</v>
      </c>
      <c r="D19" s="50" t="s">
        <v>468</v>
      </c>
      <c r="E19" s="50" t="s">
        <v>50</v>
      </c>
      <c r="F19" s="80">
        <v>38275</v>
      </c>
      <c r="G19" s="67" t="s">
        <v>14</v>
      </c>
      <c r="H19" s="67">
        <v>7</v>
      </c>
      <c r="I19" s="50" t="s">
        <v>25</v>
      </c>
      <c r="J19" s="50" t="s">
        <v>523</v>
      </c>
      <c r="K19" s="50" t="s">
        <v>524</v>
      </c>
      <c r="L19" s="50" t="s">
        <v>525</v>
      </c>
      <c r="M19" s="50">
        <v>2</v>
      </c>
      <c r="N19" s="50">
        <v>4</v>
      </c>
      <c r="O19" s="50">
        <v>5</v>
      </c>
      <c r="P19" s="50">
        <v>1</v>
      </c>
      <c r="Q19" s="50">
        <v>1</v>
      </c>
      <c r="R19" s="50">
        <v>3.5</v>
      </c>
      <c r="S19" s="50">
        <v>3</v>
      </c>
      <c r="T19" s="50">
        <v>3.5</v>
      </c>
      <c r="U19" s="50">
        <f t="shared" si="1"/>
        <v>23</v>
      </c>
      <c r="V19" s="17" t="s">
        <v>2160</v>
      </c>
      <c r="W19" s="18"/>
    </row>
    <row r="20" spans="1:23" ht="18" customHeight="1" x14ac:dyDescent="0.25">
      <c r="A20" s="41">
        <v>10</v>
      </c>
      <c r="B20" s="41">
        <v>763</v>
      </c>
      <c r="C20" s="42" t="s">
        <v>645</v>
      </c>
      <c r="D20" s="42" t="s">
        <v>78</v>
      </c>
      <c r="E20" s="42" t="s">
        <v>646</v>
      </c>
      <c r="F20" s="60" t="s">
        <v>647</v>
      </c>
      <c r="G20" s="60" t="s">
        <v>14</v>
      </c>
      <c r="H20" s="60" t="s">
        <v>515</v>
      </c>
      <c r="I20" s="42" t="s">
        <v>25</v>
      </c>
      <c r="J20" s="42" t="s">
        <v>648</v>
      </c>
      <c r="K20" s="42" t="s">
        <v>649</v>
      </c>
      <c r="L20" s="42" t="s">
        <v>650</v>
      </c>
      <c r="M20" s="16">
        <v>1</v>
      </c>
      <c r="N20" s="16">
        <v>5</v>
      </c>
      <c r="O20" s="16">
        <v>4</v>
      </c>
      <c r="P20" s="16">
        <v>1</v>
      </c>
      <c r="Q20" s="16">
        <v>1</v>
      </c>
      <c r="R20" s="16">
        <v>4.5</v>
      </c>
      <c r="S20" s="16">
        <v>3</v>
      </c>
      <c r="T20" s="16">
        <v>3.5</v>
      </c>
      <c r="U20" s="16">
        <f t="shared" si="1"/>
        <v>23</v>
      </c>
      <c r="V20" s="17"/>
      <c r="W20" s="18"/>
    </row>
    <row r="21" spans="1:23" ht="18" customHeight="1" x14ac:dyDescent="0.25">
      <c r="A21" s="41">
        <v>11</v>
      </c>
      <c r="B21" s="43">
        <v>709</v>
      </c>
      <c r="C21" s="42" t="s">
        <v>517</v>
      </c>
      <c r="D21" s="42" t="s">
        <v>518</v>
      </c>
      <c r="E21" s="42" t="s">
        <v>519</v>
      </c>
      <c r="F21" s="59">
        <v>38288</v>
      </c>
      <c r="G21" s="16" t="s">
        <v>24</v>
      </c>
      <c r="H21" s="60" t="s">
        <v>515</v>
      </c>
      <c r="I21" s="42" t="s">
        <v>46</v>
      </c>
      <c r="J21" s="42" t="s">
        <v>47</v>
      </c>
      <c r="K21" s="42" t="s">
        <v>520</v>
      </c>
      <c r="L21" s="42" t="s">
        <v>521</v>
      </c>
      <c r="M21" s="16">
        <v>2</v>
      </c>
      <c r="N21" s="16">
        <v>4</v>
      </c>
      <c r="O21" s="16">
        <v>4</v>
      </c>
      <c r="P21" s="16">
        <v>2</v>
      </c>
      <c r="Q21" s="16">
        <v>1</v>
      </c>
      <c r="R21" s="16">
        <v>2.5</v>
      </c>
      <c r="S21" s="16">
        <v>3</v>
      </c>
      <c r="T21" s="16">
        <v>4</v>
      </c>
      <c r="U21" s="16">
        <f t="shared" si="0"/>
        <v>22.5</v>
      </c>
      <c r="V21" s="17"/>
      <c r="W21" s="18"/>
    </row>
    <row r="22" spans="1:23" ht="18" customHeight="1" x14ac:dyDescent="0.25">
      <c r="A22" s="41">
        <v>12</v>
      </c>
      <c r="B22" s="41">
        <v>710</v>
      </c>
      <c r="C22" s="42" t="s">
        <v>627</v>
      </c>
      <c r="D22" s="42" t="s">
        <v>628</v>
      </c>
      <c r="E22" s="42" t="s">
        <v>28</v>
      </c>
      <c r="F22" s="59">
        <v>38202</v>
      </c>
      <c r="G22" s="16" t="s">
        <v>14</v>
      </c>
      <c r="H22" s="60" t="s">
        <v>515</v>
      </c>
      <c r="I22" s="42" t="s">
        <v>25</v>
      </c>
      <c r="J22" s="42" t="s">
        <v>66</v>
      </c>
      <c r="K22" s="42" t="s">
        <v>66</v>
      </c>
      <c r="L22" s="42" t="s">
        <v>629</v>
      </c>
      <c r="M22" s="16">
        <v>1</v>
      </c>
      <c r="N22" s="16">
        <v>4</v>
      </c>
      <c r="O22" s="16">
        <v>4</v>
      </c>
      <c r="P22" s="16">
        <v>2</v>
      </c>
      <c r="Q22" s="16">
        <v>0</v>
      </c>
      <c r="R22" s="16">
        <v>4</v>
      </c>
      <c r="S22" s="16">
        <v>3</v>
      </c>
      <c r="T22" s="16">
        <v>4.5</v>
      </c>
      <c r="U22" s="16">
        <f t="shared" si="0"/>
        <v>22.5</v>
      </c>
      <c r="V22" s="17"/>
      <c r="W22" s="18"/>
    </row>
    <row r="23" spans="1:23" ht="18" customHeight="1" x14ac:dyDescent="0.25">
      <c r="A23" s="41">
        <v>13</v>
      </c>
      <c r="B23" s="41">
        <v>737</v>
      </c>
      <c r="C23" s="42" t="s">
        <v>616</v>
      </c>
      <c r="D23" s="42" t="s">
        <v>190</v>
      </c>
      <c r="E23" s="42" t="s">
        <v>347</v>
      </c>
      <c r="F23" s="59">
        <v>38142</v>
      </c>
      <c r="G23" s="16" t="s">
        <v>14</v>
      </c>
      <c r="H23" s="60" t="s">
        <v>515</v>
      </c>
      <c r="I23" s="42" t="s">
        <v>159</v>
      </c>
      <c r="J23" s="42" t="s">
        <v>617</v>
      </c>
      <c r="K23" s="42" t="s">
        <v>618</v>
      </c>
      <c r="L23" s="42" t="s">
        <v>619</v>
      </c>
      <c r="M23" s="16">
        <v>1</v>
      </c>
      <c r="N23" s="16">
        <v>5</v>
      </c>
      <c r="O23" s="16">
        <v>5</v>
      </c>
      <c r="P23" s="16">
        <v>1</v>
      </c>
      <c r="Q23" s="16">
        <v>1</v>
      </c>
      <c r="R23" s="16">
        <v>3.5</v>
      </c>
      <c r="S23" s="16">
        <v>3</v>
      </c>
      <c r="T23" s="16">
        <v>3</v>
      </c>
      <c r="U23" s="16">
        <f t="shared" si="0"/>
        <v>22.5</v>
      </c>
      <c r="V23" s="17"/>
      <c r="W23" s="18"/>
    </row>
    <row r="24" spans="1:23" ht="18" customHeight="1" x14ac:dyDescent="0.25">
      <c r="A24" s="41">
        <v>14</v>
      </c>
      <c r="B24" s="73">
        <v>789</v>
      </c>
      <c r="C24" s="50" t="s">
        <v>731</v>
      </c>
      <c r="D24" s="50" t="s">
        <v>600</v>
      </c>
      <c r="E24" s="50" t="s">
        <v>57</v>
      </c>
      <c r="F24" s="80">
        <v>38017</v>
      </c>
      <c r="G24" s="67" t="s">
        <v>14</v>
      </c>
      <c r="H24" s="67">
        <v>7</v>
      </c>
      <c r="I24" s="50" t="s">
        <v>361</v>
      </c>
      <c r="J24" s="50" t="s">
        <v>732</v>
      </c>
      <c r="K24" s="50" t="s">
        <v>732</v>
      </c>
      <c r="L24" s="50" t="s">
        <v>733</v>
      </c>
      <c r="M24" s="50">
        <v>1</v>
      </c>
      <c r="N24" s="50">
        <v>4</v>
      </c>
      <c r="O24" s="50">
        <v>4</v>
      </c>
      <c r="P24" s="50">
        <v>2</v>
      </c>
      <c r="Q24" s="50">
        <v>1</v>
      </c>
      <c r="R24" s="50">
        <v>3.5</v>
      </c>
      <c r="S24" s="50">
        <v>3</v>
      </c>
      <c r="T24" s="50">
        <v>4</v>
      </c>
      <c r="U24" s="50">
        <f t="shared" si="0"/>
        <v>22.5</v>
      </c>
      <c r="V24" s="17"/>
      <c r="W24" s="18"/>
    </row>
    <row r="25" spans="1:23" ht="18" customHeight="1" x14ac:dyDescent="0.25">
      <c r="A25" s="41">
        <v>15</v>
      </c>
      <c r="B25" s="41">
        <v>776</v>
      </c>
      <c r="C25" s="42" t="s">
        <v>675</v>
      </c>
      <c r="D25" s="42" t="s">
        <v>468</v>
      </c>
      <c r="E25" s="42" t="s">
        <v>676</v>
      </c>
      <c r="F25" s="59">
        <v>38058</v>
      </c>
      <c r="G25" s="16" t="s">
        <v>14</v>
      </c>
      <c r="H25" s="60" t="s">
        <v>515</v>
      </c>
      <c r="I25" s="42" t="s">
        <v>243</v>
      </c>
      <c r="J25" s="42" t="s">
        <v>244</v>
      </c>
      <c r="K25" s="42" t="s">
        <v>244</v>
      </c>
      <c r="L25" s="42" t="s">
        <v>696</v>
      </c>
      <c r="M25" s="16">
        <v>1</v>
      </c>
      <c r="N25" s="16">
        <v>4</v>
      </c>
      <c r="O25" s="16">
        <v>4</v>
      </c>
      <c r="P25" s="16">
        <v>1</v>
      </c>
      <c r="Q25" s="16">
        <v>1</v>
      </c>
      <c r="R25" s="16">
        <v>3</v>
      </c>
      <c r="S25" s="16">
        <v>3</v>
      </c>
      <c r="T25" s="16">
        <v>4.5</v>
      </c>
      <c r="U25" s="16">
        <f t="shared" si="0"/>
        <v>21.5</v>
      </c>
      <c r="V25" s="17"/>
      <c r="W25" s="18"/>
    </row>
    <row r="26" spans="1:23" s="79" customFormat="1" ht="18" customHeight="1" x14ac:dyDescent="0.25">
      <c r="A26" s="41">
        <v>15</v>
      </c>
      <c r="B26" s="41">
        <v>738</v>
      </c>
      <c r="C26" s="42" t="s">
        <v>642</v>
      </c>
      <c r="D26" s="42" t="s">
        <v>330</v>
      </c>
      <c r="E26" s="42" t="s">
        <v>50</v>
      </c>
      <c r="F26" s="60" t="s">
        <v>643</v>
      </c>
      <c r="G26" s="60" t="s">
        <v>14</v>
      </c>
      <c r="H26" s="60" t="s">
        <v>515</v>
      </c>
      <c r="I26" s="42" t="s">
        <v>25</v>
      </c>
      <c r="J26" s="42" t="s">
        <v>66</v>
      </c>
      <c r="K26" s="42" t="s">
        <v>66</v>
      </c>
      <c r="L26" s="42" t="s">
        <v>302</v>
      </c>
      <c r="M26" s="16">
        <v>1</v>
      </c>
      <c r="N26" s="16">
        <v>5</v>
      </c>
      <c r="O26" s="16">
        <v>5</v>
      </c>
      <c r="P26" s="16">
        <v>1</v>
      </c>
      <c r="Q26" s="16">
        <v>0</v>
      </c>
      <c r="R26" s="16">
        <v>3</v>
      </c>
      <c r="S26" s="16">
        <v>3</v>
      </c>
      <c r="T26" s="16">
        <v>3</v>
      </c>
      <c r="U26" s="16">
        <f t="shared" si="0"/>
        <v>21</v>
      </c>
      <c r="V26" s="17"/>
      <c r="W26" s="18"/>
    </row>
    <row r="27" spans="1:23" ht="18" customHeight="1" x14ac:dyDescent="0.25">
      <c r="A27" s="41">
        <v>17</v>
      </c>
      <c r="B27" s="41">
        <v>766</v>
      </c>
      <c r="C27" s="42" t="s">
        <v>658</v>
      </c>
      <c r="D27" s="42" t="s">
        <v>274</v>
      </c>
      <c r="E27" s="42" t="s">
        <v>146</v>
      </c>
      <c r="F27" s="59">
        <v>38065</v>
      </c>
      <c r="G27" s="16" t="s">
        <v>14</v>
      </c>
      <c r="H27" s="60" t="s">
        <v>515</v>
      </c>
      <c r="I27" s="42" t="s">
        <v>25</v>
      </c>
      <c r="J27" s="42" t="s">
        <v>648</v>
      </c>
      <c r="K27" s="42" t="s">
        <v>649</v>
      </c>
      <c r="L27" s="42" t="s">
        <v>650</v>
      </c>
      <c r="M27" s="16">
        <v>1</v>
      </c>
      <c r="N27" s="16">
        <v>1</v>
      </c>
      <c r="O27" s="16">
        <v>5</v>
      </c>
      <c r="P27" s="16">
        <v>2</v>
      </c>
      <c r="Q27" s="16">
        <v>1</v>
      </c>
      <c r="R27" s="16">
        <v>5</v>
      </c>
      <c r="S27" s="16">
        <v>2</v>
      </c>
      <c r="T27" s="16">
        <v>4</v>
      </c>
      <c r="U27" s="16">
        <f t="shared" si="0"/>
        <v>21</v>
      </c>
      <c r="V27" s="17"/>
      <c r="W27" s="18"/>
    </row>
    <row r="28" spans="1:23" ht="18" customHeight="1" x14ac:dyDescent="0.25">
      <c r="A28" s="41">
        <v>18</v>
      </c>
      <c r="B28" s="73">
        <v>797</v>
      </c>
      <c r="C28" s="50" t="s">
        <v>541</v>
      </c>
      <c r="D28" s="50" t="s">
        <v>542</v>
      </c>
      <c r="E28" s="50" t="s">
        <v>543</v>
      </c>
      <c r="F28" s="80">
        <v>38106</v>
      </c>
      <c r="G28" s="67" t="s">
        <v>24</v>
      </c>
      <c r="H28" s="67">
        <v>7</v>
      </c>
      <c r="I28" s="50" t="s">
        <v>243</v>
      </c>
      <c r="J28" s="50" t="s">
        <v>244</v>
      </c>
      <c r="K28" s="50" t="s">
        <v>244</v>
      </c>
      <c r="L28" s="50" t="s">
        <v>544</v>
      </c>
      <c r="M28" s="50">
        <v>1</v>
      </c>
      <c r="N28" s="50">
        <v>5</v>
      </c>
      <c r="O28" s="50">
        <v>3</v>
      </c>
      <c r="P28" s="50">
        <v>1</v>
      </c>
      <c r="Q28" s="50">
        <v>1</v>
      </c>
      <c r="R28" s="50">
        <v>4</v>
      </c>
      <c r="S28" s="50">
        <v>3</v>
      </c>
      <c r="T28" s="50">
        <v>3</v>
      </c>
      <c r="U28" s="50">
        <f t="shared" si="0"/>
        <v>21</v>
      </c>
      <c r="V28" s="17"/>
      <c r="W28" s="18"/>
    </row>
    <row r="29" spans="1:23" ht="18" customHeight="1" x14ac:dyDescent="0.25">
      <c r="A29" s="41">
        <v>19</v>
      </c>
      <c r="B29" s="41">
        <v>714</v>
      </c>
      <c r="C29" s="42" t="s">
        <v>790</v>
      </c>
      <c r="D29" s="42" t="s">
        <v>791</v>
      </c>
      <c r="E29" s="42" t="s">
        <v>792</v>
      </c>
      <c r="F29" s="59">
        <v>38640</v>
      </c>
      <c r="G29" s="16" t="s">
        <v>14</v>
      </c>
      <c r="H29" s="60" t="s">
        <v>515</v>
      </c>
      <c r="I29" s="42" t="s">
        <v>322</v>
      </c>
      <c r="J29" s="42" t="s">
        <v>323</v>
      </c>
      <c r="K29" s="42" t="s">
        <v>793</v>
      </c>
      <c r="L29" s="42" t="s">
        <v>794</v>
      </c>
      <c r="M29" s="16">
        <v>1</v>
      </c>
      <c r="N29" s="16">
        <v>4</v>
      </c>
      <c r="O29" s="16">
        <v>4</v>
      </c>
      <c r="P29" s="16">
        <v>1</v>
      </c>
      <c r="Q29" s="16">
        <v>1</v>
      </c>
      <c r="R29" s="16">
        <v>3.5</v>
      </c>
      <c r="S29" s="16">
        <v>3</v>
      </c>
      <c r="T29" s="16">
        <v>3</v>
      </c>
      <c r="U29" s="16">
        <f t="shared" si="0"/>
        <v>20.5</v>
      </c>
      <c r="V29" s="17"/>
      <c r="W29" s="18"/>
    </row>
    <row r="30" spans="1:23" ht="18" customHeight="1" x14ac:dyDescent="0.25">
      <c r="A30" s="41">
        <v>20</v>
      </c>
      <c r="B30" s="73">
        <v>781</v>
      </c>
      <c r="C30" s="50" t="s">
        <v>684</v>
      </c>
      <c r="D30" s="50" t="s">
        <v>228</v>
      </c>
      <c r="E30" s="50" t="s">
        <v>15</v>
      </c>
      <c r="F30" s="80">
        <v>38300</v>
      </c>
      <c r="G30" s="67" t="s">
        <v>14</v>
      </c>
      <c r="H30" s="67">
        <v>7</v>
      </c>
      <c r="I30" s="50" t="s">
        <v>25</v>
      </c>
      <c r="J30" s="50" t="s">
        <v>66</v>
      </c>
      <c r="K30" s="50" t="s">
        <v>66</v>
      </c>
      <c r="L30" s="50" t="s">
        <v>685</v>
      </c>
      <c r="M30" s="50">
        <v>1</v>
      </c>
      <c r="N30" s="50">
        <v>4</v>
      </c>
      <c r="O30" s="50">
        <v>5</v>
      </c>
      <c r="P30" s="50">
        <v>1</v>
      </c>
      <c r="Q30" s="50">
        <v>1</v>
      </c>
      <c r="R30" s="50">
        <v>4.5</v>
      </c>
      <c r="S30" s="50">
        <v>1</v>
      </c>
      <c r="T30" s="50">
        <v>3</v>
      </c>
      <c r="U30" s="50">
        <f t="shared" si="0"/>
        <v>20.5</v>
      </c>
      <c r="V30" s="17"/>
      <c r="W30" s="18"/>
    </row>
    <row r="31" spans="1:23" ht="18" customHeight="1" x14ac:dyDescent="0.25">
      <c r="A31" s="41">
        <v>21</v>
      </c>
      <c r="B31" s="73">
        <v>785</v>
      </c>
      <c r="C31" s="50" t="s">
        <v>695</v>
      </c>
      <c r="D31" s="50" t="s">
        <v>112</v>
      </c>
      <c r="E31" s="50" t="s">
        <v>57</v>
      </c>
      <c r="F31" s="80">
        <v>37976</v>
      </c>
      <c r="G31" s="67" t="s">
        <v>14</v>
      </c>
      <c r="H31" s="67">
        <v>7</v>
      </c>
      <c r="I31" s="50" t="s">
        <v>243</v>
      </c>
      <c r="J31" s="50" t="s">
        <v>244</v>
      </c>
      <c r="K31" s="50" t="s">
        <v>244</v>
      </c>
      <c r="L31" s="50" t="s">
        <v>696</v>
      </c>
      <c r="M31" s="50">
        <v>1</v>
      </c>
      <c r="N31" s="50">
        <v>4</v>
      </c>
      <c r="O31" s="50">
        <v>3</v>
      </c>
      <c r="P31" s="50">
        <v>1</v>
      </c>
      <c r="Q31" s="50">
        <v>1</v>
      </c>
      <c r="R31" s="50">
        <v>4</v>
      </c>
      <c r="S31" s="50">
        <v>2</v>
      </c>
      <c r="T31" s="50">
        <v>4</v>
      </c>
      <c r="U31" s="50">
        <f t="shared" si="0"/>
        <v>20</v>
      </c>
      <c r="V31" s="17"/>
      <c r="W31" s="18"/>
    </row>
    <row r="32" spans="1:23" ht="18" customHeight="1" x14ac:dyDescent="0.25">
      <c r="A32" s="41">
        <v>22</v>
      </c>
      <c r="B32" s="73">
        <v>787</v>
      </c>
      <c r="C32" s="50" t="s">
        <v>817</v>
      </c>
      <c r="D32" s="50" t="s">
        <v>126</v>
      </c>
      <c r="E32" s="50" t="s">
        <v>737</v>
      </c>
      <c r="F32" s="80">
        <v>38271</v>
      </c>
      <c r="G32" s="67" t="s">
        <v>14</v>
      </c>
      <c r="H32" s="67">
        <v>7</v>
      </c>
      <c r="I32" s="50" t="s">
        <v>322</v>
      </c>
      <c r="J32" s="50" t="s">
        <v>818</v>
      </c>
      <c r="K32" s="50" t="s">
        <v>819</v>
      </c>
      <c r="L32" s="50" t="s">
        <v>820</v>
      </c>
      <c r="M32" s="50">
        <v>1</v>
      </c>
      <c r="N32" s="50">
        <v>5</v>
      </c>
      <c r="O32" s="50">
        <v>4</v>
      </c>
      <c r="P32" s="50">
        <v>2</v>
      </c>
      <c r="Q32" s="50">
        <v>1</v>
      </c>
      <c r="R32" s="50">
        <v>4</v>
      </c>
      <c r="S32" s="50">
        <v>0</v>
      </c>
      <c r="T32" s="50">
        <v>3</v>
      </c>
      <c r="U32" s="50">
        <f t="shared" si="0"/>
        <v>20</v>
      </c>
      <c r="V32" s="17"/>
      <c r="W32" s="18"/>
    </row>
    <row r="33" spans="1:23" ht="18" customHeight="1" x14ac:dyDescent="0.25">
      <c r="A33" s="41">
        <v>23</v>
      </c>
      <c r="B33" s="73">
        <v>7106</v>
      </c>
      <c r="C33" s="50" t="s">
        <v>623</v>
      </c>
      <c r="D33" s="50" t="s">
        <v>624</v>
      </c>
      <c r="E33" s="50" t="s">
        <v>148</v>
      </c>
      <c r="F33" s="80">
        <v>38067</v>
      </c>
      <c r="G33" s="67" t="s">
        <v>14</v>
      </c>
      <c r="H33" s="67">
        <v>7</v>
      </c>
      <c r="I33" s="50" t="s">
        <v>25</v>
      </c>
      <c r="J33" s="50" t="s">
        <v>66</v>
      </c>
      <c r="K33" s="50" t="s">
        <v>66</v>
      </c>
      <c r="L33" s="50" t="s">
        <v>625</v>
      </c>
      <c r="M33" s="50">
        <v>1</v>
      </c>
      <c r="N33" s="50">
        <v>2</v>
      </c>
      <c r="O33" s="50">
        <v>3</v>
      </c>
      <c r="P33" s="50">
        <v>0</v>
      </c>
      <c r="Q33" s="50">
        <v>5.5</v>
      </c>
      <c r="R33" s="50">
        <v>1.5</v>
      </c>
      <c r="S33" s="50">
        <v>3</v>
      </c>
      <c r="T33" s="50">
        <v>4</v>
      </c>
      <c r="U33" s="50">
        <f t="shared" si="0"/>
        <v>20</v>
      </c>
      <c r="V33" s="17"/>
      <c r="W33" s="18"/>
    </row>
    <row r="34" spans="1:23" ht="18" customHeight="1" x14ac:dyDescent="0.25">
      <c r="A34" s="41">
        <v>24</v>
      </c>
      <c r="B34" s="41">
        <v>702</v>
      </c>
      <c r="C34" s="42" t="s">
        <v>630</v>
      </c>
      <c r="D34" s="42" t="s">
        <v>631</v>
      </c>
      <c r="E34" s="42" t="s">
        <v>146</v>
      </c>
      <c r="F34" s="60" t="s">
        <v>632</v>
      </c>
      <c r="G34" s="60" t="s">
        <v>14</v>
      </c>
      <c r="H34" s="60" t="s">
        <v>515</v>
      </c>
      <c r="I34" s="42" t="s">
        <v>243</v>
      </c>
      <c r="J34" s="42" t="s">
        <v>244</v>
      </c>
      <c r="K34" s="42" t="s">
        <v>611</v>
      </c>
      <c r="L34" s="42" t="s">
        <v>612</v>
      </c>
      <c r="M34" s="16">
        <v>1</v>
      </c>
      <c r="N34" s="16">
        <v>4</v>
      </c>
      <c r="O34" s="16">
        <v>4</v>
      </c>
      <c r="P34" s="16">
        <v>1</v>
      </c>
      <c r="Q34" s="16">
        <v>1</v>
      </c>
      <c r="R34" s="16">
        <v>2.5</v>
      </c>
      <c r="S34" s="16">
        <v>3</v>
      </c>
      <c r="T34" s="16">
        <v>3</v>
      </c>
      <c r="U34" s="16">
        <f t="shared" si="0"/>
        <v>19.5</v>
      </c>
      <c r="V34" s="17"/>
      <c r="W34" s="18"/>
    </row>
    <row r="35" spans="1:23" ht="18" customHeight="1" x14ac:dyDescent="0.25">
      <c r="A35" s="41">
        <v>25</v>
      </c>
      <c r="B35" s="41">
        <v>703</v>
      </c>
      <c r="C35" s="42" t="s">
        <v>830</v>
      </c>
      <c r="D35" s="42" t="s">
        <v>459</v>
      </c>
      <c r="E35" s="42" t="s">
        <v>831</v>
      </c>
      <c r="F35" s="59">
        <v>38312</v>
      </c>
      <c r="G35" s="16" t="s">
        <v>24</v>
      </c>
      <c r="H35" s="60" t="s">
        <v>515</v>
      </c>
      <c r="I35" s="42" t="s">
        <v>322</v>
      </c>
      <c r="J35" s="42" t="s">
        <v>806</v>
      </c>
      <c r="K35" s="42" t="s">
        <v>806</v>
      </c>
      <c r="L35" s="42" t="s">
        <v>807</v>
      </c>
      <c r="M35" s="16">
        <v>1</v>
      </c>
      <c r="N35" s="16">
        <v>4</v>
      </c>
      <c r="O35" s="16">
        <v>4</v>
      </c>
      <c r="P35" s="16">
        <v>2</v>
      </c>
      <c r="Q35" s="16">
        <v>0</v>
      </c>
      <c r="R35" s="16">
        <v>4.5</v>
      </c>
      <c r="S35" s="16">
        <v>2</v>
      </c>
      <c r="T35" s="16">
        <v>2</v>
      </c>
      <c r="U35" s="16">
        <f t="shared" si="0"/>
        <v>19.5</v>
      </c>
      <c r="V35" s="17"/>
      <c r="W35" s="18"/>
    </row>
    <row r="36" spans="1:23" ht="18" customHeight="1" x14ac:dyDescent="0.25">
      <c r="A36" s="41">
        <v>26</v>
      </c>
      <c r="B36" s="41">
        <v>717</v>
      </c>
      <c r="C36" s="42" t="s">
        <v>527</v>
      </c>
      <c r="D36" s="42" t="s">
        <v>459</v>
      </c>
      <c r="E36" s="42" t="s">
        <v>526</v>
      </c>
      <c r="F36" s="59">
        <v>38275</v>
      </c>
      <c r="G36" s="16" t="s">
        <v>24</v>
      </c>
      <c r="H36" s="60" t="s">
        <v>515</v>
      </c>
      <c r="I36" s="42" t="s">
        <v>25</v>
      </c>
      <c r="J36" s="42" t="s">
        <v>357</v>
      </c>
      <c r="K36" s="42" t="s">
        <v>358</v>
      </c>
      <c r="L36" s="42" t="s">
        <v>359</v>
      </c>
      <c r="M36" s="16">
        <v>2</v>
      </c>
      <c r="N36" s="16">
        <v>3</v>
      </c>
      <c r="O36" s="16">
        <v>3</v>
      </c>
      <c r="P36" s="16">
        <v>1</v>
      </c>
      <c r="Q36" s="16">
        <v>1</v>
      </c>
      <c r="R36" s="16">
        <v>4</v>
      </c>
      <c r="S36" s="16">
        <v>2</v>
      </c>
      <c r="T36" s="16">
        <v>3.5</v>
      </c>
      <c r="U36" s="16">
        <f t="shared" si="0"/>
        <v>19.5</v>
      </c>
      <c r="V36" s="17"/>
      <c r="W36" s="18"/>
    </row>
    <row r="37" spans="1:23" ht="18" customHeight="1" x14ac:dyDescent="0.25">
      <c r="A37" s="41">
        <v>27</v>
      </c>
      <c r="B37" s="41">
        <v>724</v>
      </c>
      <c r="C37" s="42" t="s">
        <v>728</v>
      </c>
      <c r="D37" s="42" t="s">
        <v>294</v>
      </c>
      <c r="E37" s="42" t="s">
        <v>50</v>
      </c>
      <c r="F37" s="59">
        <v>38000</v>
      </c>
      <c r="G37" s="16" t="s">
        <v>14</v>
      </c>
      <c r="H37" s="60" t="s">
        <v>515</v>
      </c>
      <c r="I37" s="42" t="s">
        <v>25</v>
      </c>
      <c r="J37" s="87" t="s">
        <v>523</v>
      </c>
      <c r="K37" s="42" t="s">
        <v>524</v>
      </c>
      <c r="L37" s="42" t="s">
        <v>525</v>
      </c>
      <c r="M37" s="16">
        <v>1</v>
      </c>
      <c r="N37" s="16">
        <v>3</v>
      </c>
      <c r="O37" s="16">
        <v>4</v>
      </c>
      <c r="P37" s="16">
        <v>1</v>
      </c>
      <c r="Q37" s="16">
        <v>1</v>
      </c>
      <c r="R37" s="16">
        <v>2.5</v>
      </c>
      <c r="S37" s="16">
        <v>3</v>
      </c>
      <c r="T37" s="16">
        <v>3.5</v>
      </c>
      <c r="U37" s="16">
        <f t="shared" si="0"/>
        <v>19</v>
      </c>
      <c r="V37" s="17"/>
      <c r="W37" s="18"/>
    </row>
    <row r="38" spans="1:23" ht="18" customHeight="1" x14ac:dyDescent="0.25">
      <c r="A38" s="41">
        <v>28</v>
      </c>
      <c r="B38" s="73">
        <v>7102</v>
      </c>
      <c r="C38" s="50" t="s">
        <v>548</v>
      </c>
      <c r="D38" s="50" t="s">
        <v>549</v>
      </c>
      <c r="E38" s="50" t="s">
        <v>550</v>
      </c>
      <c r="F38" s="80">
        <v>37887</v>
      </c>
      <c r="G38" s="67" t="s">
        <v>14</v>
      </c>
      <c r="H38" s="67">
        <v>7</v>
      </c>
      <c r="I38" s="50" t="s">
        <v>551</v>
      </c>
      <c r="J38" s="50" t="s">
        <v>552</v>
      </c>
      <c r="K38" s="50" t="s">
        <v>552</v>
      </c>
      <c r="L38" s="50" t="s">
        <v>553</v>
      </c>
      <c r="M38" s="50">
        <v>1</v>
      </c>
      <c r="N38" s="50">
        <v>3</v>
      </c>
      <c r="O38" s="50">
        <v>4</v>
      </c>
      <c r="P38" s="50">
        <v>1</v>
      </c>
      <c r="Q38" s="50">
        <v>0</v>
      </c>
      <c r="R38" s="50">
        <v>4</v>
      </c>
      <c r="S38" s="50">
        <v>3</v>
      </c>
      <c r="T38" s="50">
        <v>3</v>
      </c>
      <c r="U38" s="50">
        <f t="shared" si="0"/>
        <v>19</v>
      </c>
      <c r="V38" s="17"/>
      <c r="W38" s="18"/>
    </row>
    <row r="39" spans="1:23" ht="18" customHeight="1" x14ac:dyDescent="0.25">
      <c r="A39" s="41">
        <v>29</v>
      </c>
      <c r="B39" s="41">
        <v>727</v>
      </c>
      <c r="C39" s="42" t="s">
        <v>739</v>
      </c>
      <c r="D39" s="42" t="s">
        <v>740</v>
      </c>
      <c r="E39" s="42" t="s">
        <v>698</v>
      </c>
      <c r="F39" s="59">
        <v>38165</v>
      </c>
      <c r="G39" s="16" t="s">
        <v>24</v>
      </c>
      <c r="H39" s="60" t="s">
        <v>515</v>
      </c>
      <c r="I39" s="42" t="s">
        <v>25</v>
      </c>
      <c r="J39" s="42" t="s">
        <v>122</v>
      </c>
      <c r="K39" s="42" t="s">
        <v>123</v>
      </c>
      <c r="L39" s="42" t="s">
        <v>741</v>
      </c>
      <c r="M39" s="16">
        <v>2</v>
      </c>
      <c r="N39" s="16">
        <v>3</v>
      </c>
      <c r="O39" s="16">
        <v>3</v>
      </c>
      <c r="P39" s="16">
        <v>1</v>
      </c>
      <c r="Q39" s="16">
        <v>0</v>
      </c>
      <c r="R39" s="16">
        <v>2.5</v>
      </c>
      <c r="S39" s="16">
        <v>3</v>
      </c>
      <c r="T39" s="16">
        <v>4</v>
      </c>
      <c r="U39" s="16">
        <f t="shared" si="0"/>
        <v>18.5</v>
      </c>
      <c r="V39" s="17"/>
      <c r="W39" s="18"/>
    </row>
    <row r="40" spans="1:23" ht="18" customHeight="1" x14ac:dyDescent="0.25">
      <c r="A40" s="41">
        <v>30</v>
      </c>
      <c r="B40" s="73">
        <v>777</v>
      </c>
      <c r="C40" s="50" t="s">
        <v>690</v>
      </c>
      <c r="D40" s="50" t="s">
        <v>691</v>
      </c>
      <c r="E40" s="50" t="s">
        <v>692</v>
      </c>
      <c r="F40" s="80">
        <v>38312</v>
      </c>
      <c r="G40" s="67" t="s">
        <v>14</v>
      </c>
      <c r="H40" s="67">
        <v>7</v>
      </c>
      <c r="I40" s="50" t="s">
        <v>25</v>
      </c>
      <c r="J40" s="50" t="s">
        <v>478</v>
      </c>
      <c r="K40" s="50" t="s">
        <v>693</v>
      </c>
      <c r="L40" s="50" t="s">
        <v>694</v>
      </c>
      <c r="M40" s="50">
        <v>1</v>
      </c>
      <c r="N40" s="50">
        <v>1</v>
      </c>
      <c r="O40" s="50">
        <v>4</v>
      </c>
      <c r="P40" s="50">
        <v>2</v>
      </c>
      <c r="Q40" s="50">
        <v>0</v>
      </c>
      <c r="R40" s="50">
        <v>3</v>
      </c>
      <c r="S40" s="50">
        <v>3</v>
      </c>
      <c r="T40" s="50">
        <v>4.5</v>
      </c>
      <c r="U40" s="50">
        <f t="shared" si="0"/>
        <v>18.5</v>
      </c>
      <c r="V40" s="17"/>
      <c r="W40" s="18"/>
    </row>
    <row r="41" spans="1:23" ht="18" customHeight="1" x14ac:dyDescent="0.25">
      <c r="A41" s="41">
        <v>31</v>
      </c>
      <c r="B41" s="73">
        <v>7104</v>
      </c>
      <c r="C41" s="50" t="s">
        <v>712</v>
      </c>
      <c r="D41" s="50" t="s">
        <v>424</v>
      </c>
      <c r="E41" s="50" t="s">
        <v>713</v>
      </c>
      <c r="F41" s="80">
        <v>38473</v>
      </c>
      <c r="G41" s="67" t="s">
        <v>14</v>
      </c>
      <c r="H41" s="67">
        <v>7</v>
      </c>
      <c r="I41" s="50" t="s">
        <v>25</v>
      </c>
      <c r="J41" s="50" t="s">
        <v>648</v>
      </c>
      <c r="K41" s="50" t="s">
        <v>714</v>
      </c>
      <c r="L41" s="50" t="s">
        <v>715</v>
      </c>
      <c r="M41" s="50">
        <v>2</v>
      </c>
      <c r="N41" s="50">
        <v>4</v>
      </c>
      <c r="O41" s="50">
        <v>2</v>
      </c>
      <c r="P41" s="50">
        <v>1</v>
      </c>
      <c r="Q41" s="50">
        <v>1</v>
      </c>
      <c r="R41" s="50">
        <v>2.5</v>
      </c>
      <c r="S41" s="50">
        <v>3</v>
      </c>
      <c r="T41" s="50">
        <v>3</v>
      </c>
      <c r="U41" s="50">
        <f t="shared" si="0"/>
        <v>18.5</v>
      </c>
      <c r="V41" s="17"/>
      <c r="W41" s="18"/>
    </row>
    <row r="42" spans="1:23" ht="18" customHeight="1" x14ac:dyDescent="0.25">
      <c r="A42" s="41">
        <v>32</v>
      </c>
      <c r="B42" s="41">
        <v>706</v>
      </c>
      <c r="C42" s="42" t="s">
        <v>677</v>
      </c>
      <c r="D42" s="42" t="s">
        <v>459</v>
      </c>
      <c r="E42" s="42" t="s">
        <v>678</v>
      </c>
      <c r="F42" s="59">
        <v>38107</v>
      </c>
      <c r="G42" s="16" t="s">
        <v>24</v>
      </c>
      <c r="H42" s="60" t="s">
        <v>515</v>
      </c>
      <c r="I42" s="42" t="s">
        <v>25</v>
      </c>
      <c r="J42" s="42" t="s">
        <v>426</v>
      </c>
      <c r="K42" s="42" t="s">
        <v>679</v>
      </c>
      <c r="L42" s="42" t="s">
        <v>680</v>
      </c>
      <c r="M42" s="16">
        <v>1</v>
      </c>
      <c r="N42" s="16">
        <v>3</v>
      </c>
      <c r="O42" s="16">
        <v>4</v>
      </c>
      <c r="P42" s="16">
        <v>2</v>
      </c>
      <c r="Q42" s="16">
        <v>1</v>
      </c>
      <c r="R42" s="16">
        <v>4.5</v>
      </c>
      <c r="S42" s="16">
        <v>0</v>
      </c>
      <c r="T42" s="16">
        <v>2.5</v>
      </c>
      <c r="U42" s="16">
        <f t="shared" si="0"/>
        <v>18</v>
      </c>
      <c r="V42" s="17"/>
      <c r="W42" s="18"/>
    </row>
    <row r="43" spans="1:23" ht="18" customHeight="1" x14ac:dyDescent="0.25">
      <c r="A43" s="41">
        <v>33</v>
      </c>
      <c r="B43" s="41">
        <v>753</v>
      </c>
      <c r="C43" s="42" t="s">
        <v>810</v>
      </c>
      <c r="D43" s="42" t="s">
        <v>112</v>
      </c>
      <c r="E43" s="42" t="s">
        <v>646</v>
      </c>
      <c r="F43" s="59">
        <v>38436</v>
      </c>
      <c r="G43" s="16" t="s">
        <v>14</v>
      </c>
      <c r="H43" s="60" t="s">
        <v>515</v>
      </c>
      <c r="I43" s="42" t="s">
        <v>322</v>
      </c>
      <c r="J43" s="42" t="s">
        <v>506</v>
      </c>
      <c r="K43" s="42" t="s">
        <v>506</v>
      </c>
      <c r="L43" s="42" t="s">
        <v>811</v>
      </c>
      <c r="M43" s="16">
        <v>1</v>
      </c>
      <c r="N43" s="16">
        <v>5</v>
      </c>
      <c r="O43" s="16">
        <v>4</v>
      </c>
      <c r="P43" s="16">
        <v>1</v>
      </c>
      <c r="Q43" s="16">
        <v>0</v>
      </c>
      <c r="R43" s="16">
        <v>2</v>
      </c>
      <c r="S43" s="16">
        <v>3</v>
      </c>
      <c r="T43" s="16">
        <v>2</v>
      </c>
      <c r="U43" s="16">
        <f t="shared" ref="U43:U74" si="2">SUM(M43:T43)</f>
        <v>18</v>
      </c>
      <c r="V43" s="17"/>
      <c r="W43" s="18"/>
    </row>
    <row r="44" spans="1:23" ht="18" customHeight="1" x14ac:dyDescent="0.25">
      <c r="A44" s="41">
        <v>34</v>
      </c>
      <c r="B44" s="41">
        <v>774</v>
      </c>
      <c r="C44" s="42" t="s">
        <v>804</v>
      </c>
      <c r="D44" s="42" t="s">
        <v>18</v>
      </c>
      <c r="E44" s="42" t="s">
        <v>23</v>
      </c>
      <c r="F44" s="59">
        <v>38470</v>
      </c>
      <c r="G44" s="16" t="s">
        <v>24</v>
      </c>
      <c r="H44" s="60" t="s">
        <v>515</v>
      </c>
      <c r="I44" s="42" t="s">
        <v>322</v>
      </c>
      <c r="J44" s="42" t="s">
        <v>323</v>
      </c>
      <c r="K44" s="42" t="s">
        <v>793</v>
      </c>
      <c r="L44" s="42" t="s">
        <v>794</v>
      </c>
      <c r="M44" s="16">
        <v>1</v>
      </c>
      <c r="N44" s="16">
        <v>4</v>
      </c>
      <c r="O44" s="16">
        <v>4</v>
      </c>
      <c r="P44" s="16">
        <v>1</v>
      </c>
      <c r="Q44" s="16">
        <v>1</v>
      </c>
      <c r="R44" s="16">
        <v>2</v>
      </c>
      <c r="S44" s="16">
        <v>2</v>
      </c>
      <c r="T44" s="16">
        <v>3</v>
      </c>
      <c r="U44" s="16">
        <f t="shared" si="2"/>
        <v>18</v>
      </c>
      <c r="V44" s="17"/>
      <c r="W44" s="18"/>
    </row>
    <row r="45" spans="1:23" ht="18" customHeight="1" x14ac:dyDescent="0.25">
      <c r="A45" s="41">
        <v>35</v>
      </c>
      <c r="B45" s="41">
        <v>719</v>
      </c>
      <c r="C45" s="42" t="s">
        <v>800</v>
      </c>
      <c r="D45" s="42" t="s">
        <v>801</v>
      </c>
      <c r="E45" s="42" t="s">
        <v>802</v>
      </c>
      <c r="F45" s="59">
        <v>38618</v>
      </c>
      <c r="G45" s="16" t="s">
        <v>14</v>
      </c>
      <c r="H45" s="60" t="s">
        <v>515</v>
      </c>
      <c r="I45" s="42" t="s">
        <v>322</v>
      </c>
      <c r="J45" s="42" t="s">
        <v>323</v>
      </c>
      <c r="K45" s="42" t="s">
        <v>793</v>
      </c>
      <c r="L45" s="42" t="s">
        <v>794</v>
      </c>
      <c r="M45" s="16">
        <v>1</v>
      </c>
      <c r="N45" s="16">
        <v>4</v>
      </c>
      <c r="O45" s="16">
        <v>3</v>
      </c>
      <c r="P45" s="16">
        <v>1</v>
      </c>
      <c r="Q45" s="16">
        <v>1</v>
      </c>
      <c r="R45" s="16">
        <v>2.5</v>
      </c>
      <c r="S45" s="16">
        <v>2</v>
      </c>
      <c r="T45" s="16">
        <v>3</v>
      </c>
      <c r="U45" s="16">
        <f t="shared" si="2"/>
        <v>17.5</v>
      </c>
      <c r="V45" s="17"/>
      <c r="W45" s="18"/>
    </row>
    <row r="46" spans="1:23" ht="18" customHeight="1" x14ac:dyDescent="0.25">
      <c r="A46" s="41">
        <v>36</v>
      </c>
      <c r="B46" s="41">
        <v>742</v>
      </c>
      <c r="C46" s="50" t="s">
        <v>812</v>
      </c>
      <c r="D46" s="50" t="s">
        <v>701</v>
      </c>
      <c r="E46" s="50" t="s">
        <v>782</v>
      </c>
      <c r="F46" s="88">
        <v>38289</v>
      </c>
      <c r="G46" s="67" t="s">
        <v>24</v>
      </c>
      <c r="H46" s="67">
        <v>7</v>
      </c>
      <c r="I46" s="57" t="s">
        <v>322</v>
      </c>
      <c r="J46" s="57" t="s">
        <v>484</v>
      </c>
      <c r="K46" s="57" t="s">
        <v>797</v>
      </c>
      <c r="L46" s="57" t="s">
        <v>798</v>
      </c>
      <c r="M46" s="57">
        <v>1</v>
      </c>
      <c r="N46" s="57">
        <v>4</v>
      </c>
      <c r="O46" s="57">
        <v>5</v>
      </c>
      <c r="P46" s="57">
        <v>2</v>
      </c>
      <c r="Q46" s="16">
        <v>0</v>
      </c>
      <c r="R46" s="16">
        <v>1.5</v>
      </c>
      <c r="S46" s="16">
        <v>3</v>
      </c>
      <c r="T46" s="16">
        <v>1</v>
      </c>
      <c r="U46" s="16">
        <f t="shared" si="2"/>
        <v>17.5</v>
      </c>
      <c r="V46" s="17"/>
      <c r="W46" s="18"/>
    </row>
    <row r="47" spans="1:23" ht="18" customHeight="1" x14ac:dyDescent="0.25">
      <c r="A47" s="41">
        <v>37</v>
      </c>
      <c r="B47" s="41">
        <v>759</v>
      </c>
      <c r="C47" s="42" t="s">
        <v>640</v>
      </c>
      <c r="D47" s="42" t="s">
        <v>468</v>
      </c>
      <c r="E47" s="42" t="s">
        <v>15</v>
      </c>
      <c r="F47" s="59">
        <v>38139</v>
      </c>
      <c r="G47" s="16" t="s">
        <v>14</v>
      </c>
      <c r="H47" s="60" t="s">
        <v>515</v>
      </c>
      <c r="I47" s="42" t="s">
        <v>563</v>
      </c>
      <c r="J47" s="42" t="s">
        <v>564</v>
      </c>
      <c r="K47" s="42" t="s">
        <v>565</v>
      </c>
      <c r="L47" s="42" t="s">
        <v>641</v>
      </c>
      <c r="M47" s="16">
        <v>1</v>
      </c>
      <c r="N47" s="16">
        <v>4</v>
      </c>
      <c r="O47" s="16">
        <v>3</v>
      </c>
      <c r="P47" s="16">
        <v>1</v>
      </c>
      <c r="Q47" s="16">
        <v>0</v>
      </c>
      <c r="R47" s="16">
        <v>2.5</v>
      </c>
      <c r="S47" s="16">
        <v>3</v>
      </c>
      <c r="T47" s="16">
        <v>3</v>
      </c>
      <c r="U47" s="16">
        <f t="shared" si="2"/>
        <v>17.5</v>
      </c>
      <c r="V47" s="17"/>
      <c r="W47" s="18"/>
    </row>
    <row r="48" spans="1:23" ht="18" customHeight="1" x14ac:dyDescent="0.25">
      <c r="A48" s="41">
        <v>38</v>
      </c>
      <c r="B48" s="73">
        <v>7118</v>
      </c>
      <c r="C48" s="50" t="s">
        <v>748</v>
      </c>
      <c r="D48" s="50" t="s">
        <v>749</v>
      </c>
      <c r="E48" s="50" t="s">
        <v>750</v>
      </c>
      <c r="F48" s="80">
        <v>38091</v>
      </c>
      <c r="G48" s="67" t="s">
        <v>14</v>
      </c>
      <c r="H48" s="67">
        <v>7</v>
      </c>
      <c r="I48" s="50" t="s">
        <v>529</v>
      </c>
      <c r="J48" s="50" t="s">
        <v>284</v>
      </c>
      <c r="K48" s="50" t="s">
        <v>751</v>
      </c>
      <c r="L48" s="50" t="s">
        <v>752</v>
      </c>
      <c r="M48" s="50">
        <v>1</v>
      </c>
      <c r="N48" s="50">
        <v>3</v>
      </c>
      <c r="O48" s="50">
        <v>3</v>
      </c>
      <c r="P48" s="50">
        <v>1</v>
      </c>
      <c r="Q48" s="50">
        <v>1</v>
      </c>
      <c r="R48" s="50">
        <v>2</v>
      </c>
      <c r="S48" s="50">
        <v>3</v>
      </c>
      <c r="T48" s="50">
        <v>3.5</v>
      </c>
      <c r="U48" s="50">
        <f t="shared" si="2"/>
        <v>17.5</v>
      </c>
      <c r="V48" s="17"/>
      <c r="W48" s="18"/>
    </row>
    <row r="49" spans="1:23" ht="18" customHeight="1" x14ac:dyDescent="0.25">
      <c r="A49" s="41">
        <v>39</v>
      </c>
      <c r="B49" s="73">
        <v>7119</v>
      </c>
      <c r="C49" s="50" t="s">
        <v>783</v>
      </c>
      <c r="D49" s="50" t="s">
        <v>301</v>
      </c>
      <c r="E49" s="50" t="s">
        <v>331</v>
      </c>
      <c r="F49" s="80">
        <v>38026</v>
      </c>
      <c r="G49" s="67" t="s">
        <v>14</v>
      </c>
      <c r="H49" s="67">
        <v>7</v>
      </c>
      <c r="I49" s="50" t="s">
        <v>243</v>
      </c>
      <c r="J49" s="50" t="s">
        <v>244</v>
      </c>
      <c r="K49" s="50" t="s">
        <v>244</v>
      </c>
      <c r="L49" s="50" t="s">
        <v>683</v>
      </c>
      <c r="M49" s="50">
        <v>1</v>
      </c>
      <c r="N49" s="50">
        <v>3</v>
      </c>
      <c r="O49" s="50">
        <v>3</v>
      </c>
      <c r="P49" s="50">
        <v>1</v>
      </c>
      <c r="Q49" s="50">
        <v>0</v>
      </c>
      <c r="R49" s="50">
        <v>3.5</v>
      </c>
      <c r="S49" s="50">
        <v>3</v>
      </c>
      <c r="T49" s="50">
        <v>3</v>
      </c>
      <c r="U49" s="50">
        <f t="shared" si="2"/>
        <v>17.5</v>
      </c>
      <c r="V49" s="17"/>
      <c r="W49" s="18"/>
    </row>
    <row r="50" spans="1:23" ht="18" customHeight="1" x14ac:dyDescent="0.25">
      <c r="A50" s="41">
        <v>40</v>
      </c>
      <c r="B50" s="41">
        <v>722</v>
      </c>
      <c r="C50" s="42" t="s">
        <v>540</v>
      </c>
      <c r="D50" s="42" t="s">
        <v>16</v>
      </c>
      <c r="E50" s="42" t="s">
        <v>211</v>
      </c>
      <c r="F50" s="59">
        <v>38078</v>
      </c>
      <c r="G50" s="16" t="s">
        <v>14</v>
      </c>
      <c r="H50" s="60" t="s">
        <v>515</v>
      </c>
      <c r="I50" s="42" t="s">
        <v>25</v>
      </c>
      <c r="J50" s="42" t="s">
        <v>122</v>
      </c>
      <c r="K50" s="42" t="s">
        <v>384</v>
      </c>
      <c r="L50" s="42" t="s">
        <v>385</v>
      </c>
      <c r="M50" s="16">
        <v>0</v>
      </c>
      <c r="N50" s="16">
        <v>3</v>
      </c>
      <c r="O50" s="16">
        <v>5</v>
      </c>
      <c r="P50" s="16">
        <v>0</v>
      </c>
      <c r="Q50" s="16">
        <v>0</v>
      </c>
      <c r="R50" s="16">
        <v>3.5</v>
      </c>
      <c r="S50" s="16">
        <v>2</v>
      </c>
      <c r="T50" s="16">
        <v>3.5</v>
      </c>
      <c r="U50" s="16">
        <f t="shared" si="2"/>
        <v>17</v>
      </c>
      <c r="V50" s="17"/>
      <c r="W50" s="18"/>
    </row>
    <row r="51" spans="1:23" ht="18" customHeight="1" x14ac:dyDescent="0.25">
      <c r="A51" s="41">
        <v>41</v>
      </c>
      <c r="B51" s="73">
        <v>783</v>
      </c>
      <c r="C51" s="50" t="s">
        <v>687</v>
      </c>
      <c r="D51" s="50" t="s">
        <v>688</v>
      </c>
      <c r="E51" s="50" t="s">
        <v>50</v>
      </c>
      <c r="F51" s="80">
        <v>38083</v>
      </c>
      <c r="G51" s="67" t="s">
        <v>14</v>
      </c>
      <c r="H51" s="67">
        <v>7</v>
      </c>
      <c r="I51" s="50" t="s">
        <v>159</v>
      </c>
      <c r="J51" s="50" t="s">
        <v>581</v>
      </c>
      <c r="K51" s="50" t="s">
        <v>580</v>
      </c>
      <c r="L51" s="50" t="s">
        <v>582</v>
      </c>
      <c r="M51" s="50">
        <v>1</v>
      </c>
      <c r="N51" s="50">
        <v>4</v>
      </c>
      <c r="O51" s="50">
        <v>4</v>
      </c>
      <c r="P51" s="50">
        <v>1</v>
      </c>
      <c r="Q51" s="50">
        <v>1.5</v>
      </c>
      <c r="R51" s="50">
        <v>1.5</v>
      </c>
      <c r="S51" s="50">
        <v>2</v>
      </c>
      <c r="T51" s="50">
        <v>2</v>
      </c>
      <c r="U51" s="50">
        <f t="shared" si="2"/>
        <v>17</v>
      </c>
      <c r="V51" s="17"/>
      <c r="W51" s="18"/>
    </row>
    <row r="52" spans="1:23" ht="18" customHeight="1" x14ac:dyDescent="0.25">
      <c r="A52" s="41">
        <v>42</v>
      </c>
      <c r="B52" s="41">
        <v>707</v>
      </c>
      <c r="C52" s="42" t="s">
        <v>723</v>
      </c>
      <c r="D52" s="42" t="s">
        <v>242</v>
      </c>
      <c r="E52" s="42" t="s">
        <v>148</v>
      </c>
      <c r="F52" s="59">
        <v>38190</v>
      </c>
      <c r="G52" s="16" t="s">
        <v>14</v>
      </c>
      <c r="H52" s="60" t="s">
        <v>515</v>
      </c>
      <c r="I52" s="42" t="s">
        <v>107</v>
      </c>
      <c r="J52" s="42" t="s">
        <v>530</v>
      </c>
      <c r="K52" s="42" t="s">
        <v>530</v>
      </c>
      <c r="L52" s="42" t="s">
        <v>531</v>
      </c>
      <c r="M52" s="16">
        <v>2</v>
      </c>
      <c r="N52" s="16">
        <v>3</v>
      </c>
      <c r="O52" s="16">
        <v>3</v>
      </c>
      <c r="P52" s="16">
        <v>0</v>
      </c>
      <c r="Q52" s="16">
        <v>1</v>
      </c>
      <c r="R52" s="16">
        <v>3.5</v>
      </c>
      <c r="S52" s="16">
        <v>1</v>
      </c>
      <c r="T52" s="16">
        <v>3</v>
      </c>
      <c r="U52" s="16">
        <f t="shared" si="2"/>
        <v>16.5</v>
      </c>
      <c r="V52" s="24"/>
      <c r="W52" s="18"/>
    </row>
    <row r="53" spans="1:23" ht="18" customHeight="1" x14ac:dyDescent="0.25">
      <c r="A53" s="41">
        <v>43</v>
      </c>
      <c r="B53" s="41">
        <v>735</v>
      </c>
      <c r="C53" s="42" t="s">
        <v>723</v>
      </c>
      <c r="D53" s="42" t="s">
        <v>106</v>
      </c>
      <c r="E53" s="42" t="s">
        <v>50</v>
      </c>
      <c r="F53" s="59">
        <v>37977</v>
      </c>
      <c r="G53" s="16" t="s">
        <v>14</v>
      </c>
      <c r="H53" s="60" t="s">
        <v>515</v>
      </c>
      <c r="I53" s="42" t="s">
        <v>25</v>
      </c>
      <c r="J53" s="42" t="s">
        <v>591</v>
      </c>
      <c r="K53" s="42" t="s">
        <v>592</v>
      </c>
      <c r="L53" s="42" t="s">
        <v>593</v>
      </c>
      <c r="M53" s="16">
        <v>1</v>
      </c>
      <c r="N53" s="16">
        <v>2</v>
      </c>
      <c r="O53" s="16">
        <v>2</v>
      </c>
      <c r="P53" s="16">
        <v>0</v>
      </c>
      <c r="Q53" s="16">
        <v>1</v>
      </c>
      <c r="R53" s="16">
        <v>4</v>
      </c>
      <c r="S53" s="16">
        <v>3</v>
      </c>
      <c r="T53" s="16">
        <v>3.5</v>
      </c>
      <c r="U53" s="16">
        <f t="shared" si="2"/>
        <v>16.5</v>
      </c>
      <c r="V53" s="24"/>
      <c r="W53" s="18"/>
    </row>
    <row r="54" spans="1:23" ht="18" customHeight="1" x14ac:dyDescent="0.25">
      <c r="A54" s="41">
        <v>44</v>
      </c>
      <c r="B54" s="41">
        <v>749</v>
      </c>
      <c r="C54" s="46" t="s">
        <v>559</v>
      </c>
      <c r="D54" s="46" t="s">
        <v>237</v>
      </c>
      <c r="E54" s="46" t="s">
        <v>50</v>
      </c>
      <c r="F54" s="59">
        <v>38050</v>
      </c>
      <c r="G54" s="16" t="s">
        <v>14</v>
      </c>
      <c r="H54" s="62"/>
      <c r="I54" s="46" t="s">
        <v>25</v>
      </c>
      <c r="J54" s="46" t="s">
        <v>66</v>
      </c>
      <c r="K54" s="47" t="s">
        <v>66</v>
      </c>
      <c r="L54" s="46" t="s">
        <v>560</v>
      </c>
      <c r="M54" s="16">
        <v>0</v>
      </c>
      <c r="N54" s="16">
        <v>2</v>
      </c>
      <c r="O54" s="16">
        <v>5</v>
      </c>
      <c r="P54" s="16">
        <v>1</v>
      </c>
      <c r="Q54" s="16">
        <v>1</v>
      </c>
      <c r="R54" s="16">
        <v>3.5</v>
      </c>
      <c r="S54" s="16">
        <v>2</v>
      </c>
      <c r="T54" s="16">
        <v>2</v>
      </c>
      <c r="U54" s="16">
        <f t="shared" si="2"/>
        <v>16.5</v>
      </c>
      <c r="V54" s="17"/>
      <c r="W54" s="18"/>
    </row>
    <row r="55" spans="1:23" ht="18" customHeight="1" x14ac:dyDescent="0.25">
      <c r="A55" s="41">
        <v>45</v>
      </c>
      <c r="B55" s="73">
        <v>780</v>
      </c>
      <c r="C55" s="50" t="s">
        <v>682</v>
      </c>
      <c r="D55" s="50" t="s">
        <v>96</v>
      </c>
      <c r="E55" s="50" t="s">
        <v>258</v>
      </c>
      <c r="F55" s="80">
        <v>38202</v>
      </c>
      <c r="G55" s="67" t="s">
        <v>14</v>
      </c>
      <c r="H55" s="67">
        <v>7</v>
      </c>
      <c r="I55" s="50" t="s">
        <v>243</v>
      </c>
      <c r="J55" s="50" t="s">
        <v>244</v>
      </c>
      <c r="K55" s="50" t="s">
        <v>244</v>
      </c>
      <c r="L55" s="50" t="s">
        <v>683</v>
      </c>
      <c r="M55" s="50">
        <v>1</v>
      </c>
      <c r="N55" s="50">
        <v>3</v>
      </c>
      <c r="O55" s="50">
        <v>4</v>
      </c>
      <c r="P55" s="50">
        <v>0</v>
      </c>
      <c r="Q55" s="50">
        <v>0</v>
      </c>
      <c r="R55" s="50">
        <v>3</v>
      </c>
      <c r="S55" s="50">
        <v>2</v>
      </c>
      <c r="T55" s="50">
        <v>3.5</v>
      </c>
      <c r="U55" s="50">
        <f t="shared" si="2"/>
        <v>16.5</v>
      </c>
      <c r="V55" s="17"/>
      <c r="W55" s="18"/>
    </row>
    <row r="56" spans="1:23" ht="18" customHeight="1" x14ac:dyDescent="0.25">
      <c r="A56" s="41">
        <v>46</v>
      </c>
      <c r="B56" s="73">
        <v>786</v>
      </c>
      <c r="C56" s="50" t="s">
        <v>697</v>
      </c>
      <c r="D56" s="50" t="s">
        <v>100</v>
      </c>
      <c r="E56" s="50" t="s">
        <v>698</v>
      </c>
      <c r="F56" s="80">
        <v>37987</v>
      </c>
      <c r="G56" s="67" t="s">
        <v>24</v>
      </c>
      <c r="H56" s="67">
        <v>7</v>
      </c>
      <c r="I56" s="50" t="s">
        <v>25</v>
      </c>
      <c r="J56" s="50" t="s">
        <v>648</v>
      </c>
      <c r="K56" s="50" t="s">
        <v>699</v>
      </c>
      <c r="L56" s="50" t="s">
        <v>650</v>
      </c>
      <c r="M56" s="50">
        <v>1</v>
      </c>
      <c r="N56" s="50">
        <v>2</v>
      </c>
      <c r="O56" s="50">
        <v>4</v>
      </c>
      <c r="P56" s="50">
        <v>0</v>
      </c>
      <c r="Q56" s="50">
        <v>1</v>
      </c>
      <c r="R56" s="50">
        <v>3.5</v>
      </c>
      <c r="S56" s="50">
        <v>2</v>
      </c>
      <c r="T56" s="50">
        <v>3</v>
      </c>
      <c r="U56" s="50">
        <f t="shared" si="2"/>
        <v>16.5</v>
      </c>
      <c r="V56" s="17"/>
      <c r="W56" s="18"/>
    </row>
    <row r="57" spans="1:23" ht="18" customHeight="1" x14ac:dyDescent="0.25">
      <c r="A57" s="41">
        <v>47</v>
      </c>
      <c r="B57" s="73">
        <v>7112</v>
      </c>
      <c r="C57" s="50" t="s">
        <v>780</v>
      </c>
      <c r="D57" s="50" t="s">
        <v>781</v>
      </c>
      <c r="E57" s="50" t="s">
        <v>782</v>
      </c>
      <c r="F57" s="80">
        <v>37984</v>
      </c>
      <c r="G57" s="67" t="s">
        <v>24</v>
      </c>
      <c r="H57" s="67">
        <v>7</v>
      </c>
      <c r="I57" s="50" t="s">
        <v>107</v>
      </c>
      <c r="J57" s="50" t="s">
        <v>473</v>
      </c>
      <c r="K57" s="50" t="s">
        <v>756</v>
      </c>
      <c r="L57" s="50" t="s">
        <v>757</v>
      </c>
      <c r="M57" s="50">
        <v>1</v>
      </c>
      <c r="N57" s="50">
        <v>3</v>
      </c>
      <c r="O57" s="50">
        <v>3</v>
      </c>
      <c r="P57" s="50">
        <v>1</v>
      </c>
      <c r="Q57" s="50">
        <v>1</v>
      </c>
      <c r="R57" s="50">
        <v>1.5</v>
      </c>
      <c r="S57" s="50">
        <v>3</v>
      </c>
      <c r="T57" s="50">
        <v>3</v>
      </c>
      <c r="U57" s="50">
        <f t="shared" si="2"/>
        <v>16.5</v>
      </c>
      <c r="V57" s="17"/>
      <c r="W57" s="18"/>
    </row>
    <row r="58" spans="1:23" ht="18" customHeight="1" x14ac:dyDescent="0.25">
      <c r="A58" s="41">
        <v>48</v>
      </c>
      <c r="B58" s="41">
        <v>704</v>
      </c>
      <c r="C58" s="42" t="s">
        <v>700</v>
      </c>
      <c r="D58" s="42" t="s">
        <v>701</v>
      </c>
      <c r="E58" s="42" t="s">
        <v>569</v>
      </c>
      <c r="F58" s="60" t="s">
        <v>702</v>
      </c>
      <c r="G58" s="60" t="s">
        <v>24</v>
      </c>
      <c r="H58" s="60" t="s">
        <v>515</v>
      </c>
      <c r="I58" s="42" t="s">
        <v>25</v>
      </c>
      <c r="J58" s="42" t="s">
        <v>66</v>
      </c>
      <c r="K58" s="42" t="s">
        <v>66</v>
      </c>
      <c r="L58" s="42" t="s">
        <v>703</v>
      </c>
      <c r="M58" s="16">
        <v>1</v>
      </c>
      <c r="N58" s="16">
        <v>4</v>
      </c>
      <c r="O58" s="16">
        <v>4</v>
      </c>
      <c r="P58" s="16">
        <v>0</v>
      </c>
      <c r="Q58" s="16">
        <v>0</v>
      </c>
      <c r="R58" s="16">
        <v>4</v>
      </c>
      <c r="S58" s="16">
        <v>0</v>
      </c>
      <c r="T58" s="16">
        <v>3</v>
      </c>
      <c r="U58" s="16">
        <f t="shared" si="2"/>
        <v>16</v>
      </c>
      <c r="V58" s="17"/>
      <c r="W58" s="18"/>
    </row>
    <row r="59" spans="1:23" ht="18" customHeight="1" x14ac:dyDescent="0.25">
      <c r="A59" s="41">
        <v>49</v>
      </c>
      <c r="B59" s="41">
        <v>711</v>
      </c>
      <c r="C59" s="42" t="s">
        <v>735</v>
      </c>
      <c r="D59" s="42" t="s">
        <v>736</v>
      </c>
      <c r="E59" s="42" t="s">
        <v>737</v>
      </c>
      <c r="F59" s="60" t="s">
        <v>738</v>
      </c>
      <c r="G59" s="60" t="s">
        <v>14</v>
      </c>
      <c r="H59" s="60" t="s">
        <v>515</v>
      </c>
      <c r="I59" s="42" t="s">
        <v>25</v>
      </c>
      <c r="J59" s="42" t="s">
        <v>426</v>
      </c>
      <c r="K59" s="42" t="s">
        <v>679</v>
      </c>
      <c r="L59" s="42" t="s">
        <v>680</v>
      </c>
      <c r="M59" s="16">
        <v>0</v>
      </c>
      <c r="N59" s="16">
        <v>4</v>
      </c>
      <c r="O59" s="16">
        <v>4</v>
      </c>
      <c r="P59" s="16">
        <v>0</v>
      </c>
      <c r="Q59" s="16">
        <v>1</v>
      </c>
      <c r="R59" s="16">
        <v>3</v>
      </c>
      <c r="S59" s="16">
        <v>2</v>
      </c>
      <c r="T59" s="16">
        <v>2</v>
      </c>
      <c r="U59" s="16">
        <f t="shared" si="2"/>
        <v>16</v>
      </c>
      <c r="V59" s="17"/>
      <c r="W59" s="18"/>
    </row>
    <row r="60" spans="1:23" ht="18" customHeight="1" x14ac:dyDescent="0.25">
      <c r="A60" s="41">
        <v>50</v>
      </c>
      <c r="B60" s="41">
        <v>745</v>
      </c>
      <c r="C60" s="42" t="s">
        <v>724</v>
      </c>
      <c r="D60" s="42" t="s">
        <v>106</v>
      </c>
      <c r="E60" s="42" t="s">
        <v>79</v>
      </c>
      <c r="F60" s="60" t="s">
        <v>725</v>
      </c>
      <c r="G60" s="60" t="s">
        <v>14</v>
      </c>
      <c r="H60" s="60" t="s">
        <v>515</v>
      </c>
      <c r="I60" s="42" t="s">
        <v>25</v>
      </c>
      <c r="J60" s="42" t="s">
        <v>426</v>
      </c>
      <c r="K60" s="42" t="s">
        <v>576</v>
      </c>
      <c r="L60" s="42" t="s">
        <v>577</v>
      </c>
      <c r="M60" s="16">
        <v>1</v>
      </c>
      <c r="N60" s="16">
        <v>3</v>
      </c>
      <c r="O60" s="16">
        <v>2</v>
      </c>
      <c r="P60" s="16">
        <v>0</v>
      </c>
      <c r="Q60" s="16">
        <v>1.5</v>
      </c>
      <c r="R60" s="16">
        <v>2.5</v>
      </c>
      <c r="S60" s="16">
        <v>3</v>
      </c>
      <c r="T60" s="16">
        <v>3</v>
      </c>
      <c r="U60" s="16">
        <f t="shared" si="2"/>
        <v>16</v>
      </c>
      <c r="V60" s="17"/>
      <c r="W60" s="18"/>
    </row>
    <row r="61" spans="1:23" ht="18" customHeight="1" x14ac:dyDescent="0.25">
      <c r="A61" s="41">
        <v>51</v>
      </c>
      <c r="B61" s="41">
        <v>746</v>
      </c>
      <c r="C61" s="42" t="s">
        <v>726</v>
      </c>
      <c r="D61" s="42" t="s">
        <v>727</v>
      </c>
      <c r="E61" s="42" t="s">
        <v>646</v>
      </c>
      <c r="F61" s="59">
        <v>38043</v>
      </c>
      <c r="G61" s="16" t="s">
        <v>14</v>
      </c>
      <c r="H61" s="60" t="s">
        <v>515</v>
      </c>
      <c r="I61" s="42" t="s">
        <v>160</v>
      </c>
      <c r="J61" s="42" t="s">
        <v>537</v>
      </c>
      <c r="K61" s="42" t="s">
        <v>538</v>
      </c>
      <c r="L61" s="42" t="s">
        <v>539</v>
      </c>
      <c r="M61" s="16">
        <v>0</v>
      </c>
      <c r="N61" s="16">
        <v>2</v>
      </c>
      <c r="O61" s="16">
        <v>4</v>
      </c>
      <c r="P61" s="16">
        <v>0</v>
      </c>
      <c r="Q61" s="16">
        <v>1</v>
      </c>
      <c r="R61" s="16">
        <v>3</v>
      </c>
      <c r="S61" s="16">
        <v>3</v>
      </c>
      <c r="T61" s="16">
        <v>3</v>
      </c>
      <c r="U61" s="16">
        <f t="shared" si="2"/>
        <v>16</v>
      </c>
      <c r="V61" s="17"/>
      <c r="W61" s="18"/>
    </row>
    <row r="62" spans="1:23" ht="18" customHeight="1" x14ac:dyDescent="0.25">
      <c r="A62" s="41">
        <v>52</v>
      </c>
      <c r="B62" s="41">
        <v>751</v>
      </c>
      <c r="C62" s="42" t="s">
        <v>561</v>
      </c>
      <c r="D62" s="42" t="s">
        <v>84</v>
      </c>
      <c r="E62" s="42" t="s">
        <v>400</v>
      </c>
      <c r="F62" s="59">
        <v>37995</v>
      </c>
      <c r="G62" s="16" t="s">
        <v>14</v>
      </c>
      <c r="H62" s="60" t="s">
        <v>515</v>
      </c>
      <c r="I62" s="42" t="s">
        <v>25</v>
      </c>
      <c r="J62" s="42" t="s">
        <v>357</v>
      </c>
      <c r="K62" s="42" t="s">
        <v>358</v>
      </c>
      <c r="L62" s="42" t="s">
        <v>359</v>
      </c>
      <c r="M62" s="16">
        <v>1</v>
      </c>
      <c r="N62" s="16">
        <v>3</v>
      </c>
      <c r="O62" s="16">
        <v>2</v>
      </c>
      <c r="P62" s="16">
        <v>1</v>
      </c>
      <c r="Q62" s="16">
        <v>1</v>
      </c>
      <c r="R62" s="16">
        <v>2.5</v>
      </c>
      <c r="S62" s="16">
        <v>2</v>
      </c>
      <c r="T62" s="16">
        <v>3.5</v>
      </c>
      <c r="U62" s="16">
        <f t="shared" si="2"/>
        <v>16</v>
      </c>
      <c r="V62" s="17"/>
      <c r="W62" s="18"/>
    </row>
    <row r="63" spans="1:23" ht="18" customHeight="1" x14ac:dyDescent="0.25">
      <c r="A63" s="41">
        <v>53</v>
      </c>
      <c r="B63" s="73">
        <v>7113</v>
      </c>
      <c r="C63" s="50" t="s">
        <v>755</v>
      </c>
      <c r="D63" s="50" t="s">
        <v>330</v>
      </c>
      <c r="E63" s="50" t="s">
        <v>15</v>
      </c>
      <c r="F63" s="80">
        <v>38079</v>
      </c>
      <c r="G63" s="67" t="s">
        <v>14</v>
      </c>
      <c r="H63" s="67">
        <v>7</v>
      </c>
      <c r="I63" s="50" t="s">
        <v>107</v>
      </c>
      <c r="J63" s="50" t="s">
        <v>473</v>
      </c>
      <c r="K63" s="50" t="s">
        <v>756</v>
      </c>
      <c r="L63" s="50" t="s">
        <v>757</v>
      </c>
      <c r="M63" s="50">
        <v>1</v>
      </c>
      <c r="N63" s="50">
        <v>3</v>
      </c>
      <c r="O63" s="50">
        <v>3</v>
      </c>
      <c r="P63" s="50">
        <v>0</v>
      </c>
      <c r="Q63" s="50">
        <v>1.5</v>
      </c>
      <c r="R63" s="50">
        <v>1.5</v>
      </c>
      <c r="S63" s="50">
        <v>3</v>
      </c>
      <c r="T63" s="50">
        <v>3</v>
      </c>
      <c r="U63" s="50">
        <f t="shared" si="2"/>
        <v>16</v>
      </c>
      <c r="V63" s="17"/>
      <c r="W63" s="18"/>
    </row>
    <row r="64" spans="1:23" ht="18" customHeight="1" x14ac:dyDescent="0.25">
      <c r="A64" s="41">
        <v>54</v>
      </c>
      <c r="B64" s="41">
        <v>730</v>
      </c>
      <c r="C64" s="42" t="s">
        <v>573</v>
      </c>
      <c r="D64" s="42" t="s">
        <v>17</v>
      </c>
      <c r="E64" s="42" t="s">
        <v>50</v>
      </c>
      <c r="F64" s="59">
        <v>38091</v>
      </c>
      <c r="G64" s="16" t="s">
        <v>14</v>
      </c>
      <c r="H64" s="60" t="s">
        <v>515</v>
      </c>
      <c r="I64" s="42" t="s">
        <v>25</v>
      </c>
      <c r="J64" s="42" t="s">
        <v>66</v>
      </c>
      <c r="K64" s="42" t="s">
        <v>66</v>
      </c>
      <c r="L64" s="42" t="s">
        <v>574</v>
      </c>
      <c r="M64" s="16">
        <v>1</v>
      </c>
      <c r="N64" s="16">
        <v>2</v>
      </c>
      <c r="O64" s="16">
        <v>2</v>
      </c>
      <c r="P64" s="16">
        <v>1</v>
      </c>
      <c r="Q64" s="16">
        <v>0</v>
      </c>
      <c r="R64" s="16">
        <v>4</v>
      </c>
      <c r="S64" s="16">
        <v>2</v>
      </c>
      <c r="T64" s="16">
        <v>3.5</v>
      </c>
      <c r="U64" s="16">
        <f t="shared" si="2"/>
        <v>15.5</v>
      </c>
      <c r="V64" s="17"/>
      <c r="W64" s="18"/>
    </row>
    <row r="65" spans="1:23" ht="18" customHeight="1" x14ac:dyDescent="0.25">
      <c r="A65" s="41">
        <v>55</v>
      </c>
      <c r="B65" s="41">
        <v>756</v>
      </c>
      <c r="C65" s="42" t="s">
        <v>609</v>
      </c>
      <c r="D65" s="42" t="s">
        <v>112</v>
      </c>
      <c r="E65" s="42" t="s">
        <v>127</v>
      </c>
      <c r="F65" s="59">
        <v>38365</v>
      </c>
      <c r="G65" s="16" t="s">
        <v>14</v>
      </c>
      <c r="H65" s="60" t="s">
        <v>515</v>
      </c>
      <c r="I65" s="42" t="s">
        <v>25</v>
      </c>
      <c r="J65" s="42" t="s">
        <v>374</v>
      </c>
      <c r="K65" s="42" t="s">
        <v>375</v>
      </c>
      <c r="L65" s="42" t="s">
        <v>430</v>
      </c>
      <c r="M65" s="16">
        <v>1</v>
      </c>
      <c r="N65" s="16">
        <v>3</v>
      </c>
      <c r="O65" s="16">
        <v>4</v>
      </c>
      <c r="P65" s="16">
        <v>1</v>
      </c>
      <c r="Q65" s="16">
        <v>0</v>
      </c>
      <c r="R65" s="16">
        <v>3.5</v>
      </c>
      <c r="S65" s="16">
        <v>0</v>
      </c>
      <c r="T65" s="16">
        <v>3</v>
      </c>
      <c r="U65" s="16">
        <f t="shared" si="2"/>
        <v>15.5</v>
      </c>
      <c r="V65" s="17"/>
      <c r="W65" s="18"/>
    </row>
    <row r="66" spans="1:23" ht="18" customHeight="1" x14ac:dyDescent="0.25">
      <c r="A66" s="41">
        <v>56</v>
      </c>
      <c r="B66" s="73">
        <v>7115</v>
      </c>
      <c r="C66" s="50" t="s">
        <v>769</v>
      </c>
      <c r="D66" s="50" t="s">
        <v>242</v>
      </c>
      <c r="E66" s="50" t="s">
        <v>76</v>
      </c>
      <c r="F66" s="80">
        <v>38127</v>
      </c>
      <c r="G66" s="67" t="s">
        <v>14</v>
      </c>
      <c r="H66" s="67">
        <v>7</v>
      </c>
      <c r="I66" s="50" t="s">
        <v>107</v>
      </c>
      <c r="J66" s="50" t="s">
        <v>284</v>
      </c>
      <c r="K66" s="50" t="s">
        <v>753</v>
      </c>
      <c r="L66" s="50" t="s">
        <v>754</v>
      </c>
      <c r="M66" s="50">
        <v>1</v>
      </c>
      <c r="N66" s="50">
        <v>3</v>
      </c>
      <c r="O66" s="50">
        <v>3</v>
      </c>
      <c r="P66" s="50">
        <v>0</v>
      </c>
      <c r="Q66" s="50">
        <v>1</v>
      </c>
      <c r="R66" s="50">
        <v>1.5</v>
      </c>
      <c r="S66" s="50">
        <v>3</v>
      </c>
      <c r="T66" s="50">
        <v>3</v>
      </c>
      <c r="U66" s="50">
        <f t="shared" si="2"/>
        <v>15.5</v>
      </c>
      <c r="V66" s="17"/>
      <c r="W66" s="18"/>
    </row>
    <row r="67" spans="1:23" ht="18" customHeight="1" x14ac:dyDescent="0.25">
      <c r="A67" s="43">
        <v>57</v>
      </c>
      <c r="B67" s="41">
        <v>758</v>
      </c>
      <c r="C67" s="42" t="s">
        <v>626</v>
      </c>
      <c r="D67" s="42" t="s">
        <v>96</v>
      </c>
      <c r="E67" s="42" t="s">
        <v>79</v>
      </c>
      <c r="F67" s="59">
        <v>38107</v>
      </c>
      <c r="G67" s="16" t="s">
        <v>14</v>
      </c>
      <c r="H67" s="60" t="s">
        <v>515</v>
      </c>
      <c r="I67" s="42" t="s">
        <v>160</v>
      </c>
      <c r="J67" s="42" t="s">
        <v>537</v>
      </c>
      <c r="K67" s="42" t="s">
        <v>538</v>
      </c>
      <c r="L67" s="42" t="s">
        <v>539</v>
      </c>
      <c r="M67" s="16">
        <v>1</v>
      </c>
      <c r="N67" s="16">
        <v>3</v>
      </c>
      <c r="O67" s="16">
        <v>3</v>
      </c>
      <c r="P67" s="16">
        <v>2</v>
      </c>
      <c r="Q67" s="16">
        <v>1</v>
      </c>
      <c r="R67" s="16">
        <v>0</v>
      </c>
      <c r="S67" s="16">
        <v>2</v>
      </c>
      <c r="T67" s="16">
        <v>3</v>
      </c>
      <c r="U67" s="16">
        <f t="shared" si="2"/>
        <v>15</v>
      </c>
      <c r="V67" s="17"/>
      <c r="W67" s="18"/>
    </row>
    <row r="68" spans="1:23" ht="18" customHeight="1" x14ac:dyDescent="0.25">
      <c r="A68" s="41">
        <v>58</v>
      </c>
      <c r="B68" s="73">
        <v>792</v>
      </c>
      <c r="C68" s="50" t="s">
        <v>260</v>
      </c>
      <c r="D68" s="50" t="s">
        <v>242</v>
      </c>
      <c r="E68" s="50" t="s">
        <v>76</v>
      </c>
      <c r="F68" s="80">
        <v>38041</v>
      </c>
      <c r="G68" s="67" t="s">
        <v>14</v>
      </c>
      <c r="H68" s="67">
        <v>7</v>
      </c>
      <c r="I68" s="50" t="s">
        <v>195</v>
      </c>
      <c r="J68" s="50" t="s">
        <v>196</v>
      </c>
      <c r="K68" s="50" t="s">
        <v>196</v>
      </c>
      <c r="L68" s="50" t="s">
        <v>671</v>
      </c>
      <c r="M68" s="50">
        <v>1</v>
      </c>
      <c r="N68" s="50">
        <v>1</v>
      </c>
      <c r="O68" s="50">
        <v>4</v>
      </c>
      <c r="P68" s="50">
        <v>1</v>
      </c>
      <c r="Q68" s="50">
        <v>1</v>
      </c>
      <c r="R68" s="50">
        <v>3</v>
      </c>
      <c r="S68" s="50">
        <v>2</v>
      </c>
      <c r="T68" s="50">
        <v>2</v>
      </c>
      <c r="U68" s="50">
        <f t="shared" si="2"/>
        <v>15</v>
      </c>
      <c r="V68" s="17"/>
      <c r="W68" s="18"/>
    </row>
    <row r="69" spans="1:23" ht="18" customHeight="1" x14ac:dyDescent="0.25">
      <c r="A69" s="41">
        <v>59</v>
      </c>
      <c r="B69" s="73">
        <v>7114</v>
      </c>
      <c r="C69" s="50" t="s">
        <v>540</v>
      </c>
      <c r="D69" s="50" t="s">
        <v>112</v>
      </c>
      <c r="E69" s="50" t="s">
        <v>331</v>
      </c>
      <c r="F69" s="80">
        <v>38021</v>
      </c>
      <c r="G69" s="67" t="s">
        <v>14</v>
      </c>
      <c r="H69" s="67">
        <v>7</v>
      </c>
      <c r="I69" s="50" t="s">
        <v>107</v>
      </c>
      <c r="J69" s="50" t="s">
        <v>284</v>
      </c>
      <c r="K69" s="50" t="s">
        <v>753</v>
      </c>
      <c r="L69" s="50" t="s">
        <v>754</v>
      </c>
      <c r="M69" s="50">
        <v>1</v>
      </c>
      <c r="N69" s="50">
        <v>4</v>
      </c>
      <c r="O69" s="50">
        <v>4</v>
      </c>
      <c r="P69" s="50">
        <v>0</v>
      </c>
      <c r="Q69" s="50">
        <v>1</v>
      </c>
      <c r="R69" s="50">
        <v>0</v>
      </c>
      <c r="S69" s="50">
        <v>3</v>
      </c>
      <c r="T69" s="50">
        <v>2</v>
      </c>
      <c r="U69" s="50">
        <f t="shared" si="2"/>
        <v>15</v>
      </c>
      <c r="V69" s="17"/>
      <c r="W69" s="18"/>
    </row>
    <row r="70" spans="1:23" ht="18" customHeight="1" x14ac:dyDescent="0.25">
      <c r="A70" s="41">
        <v>60</v>
      </c>
      <c r="B70" s="41">
        <v>748</v>
      </c>
      <c r="C70" s="42" t="s">
        <v>554</v>
      </c>
      <c r="D70" s="42" t="s">
        <v>274</v>
      </c>
      <c r="E70" s="42" t="s">
        <v>79</v>
      </c>
      <c r="F70" s="59">
        <v>38199</v>
      </c>
      <c r="G70" s="16" t="s">
        <v>14</v>
      </c>
      <c r="H70" s="60" t="s">
        <v>515</v>
      </c>
      <c r="I70" s="42" t="s">
        <v>555</v>
      </c>
      <c r="J70" s="42" t="s">
        <v>556</v>
      </c>
      <c r="K70" s="42" t="s">
        <v>557</v>
      </c>
      <c r="L70" s="42" t="s">
        <v>558</v>
      </c>
      <c r="M70" s="16">
        <v>1</v>
      </c>
      <c r="N70" s="16">
        <v>3</v>
      </c>
      <c r="O70" s="16">
        <v>4</v>
      </c>
      <c r="P70" s="16">
        <v>0</v>
      </c>
      <c r="Q70" s="16">
        <v>1</v>
      </c>
      <c r="R70" s="16">
        <v>1.5</v>
      </c>
      <c r="S70" s="16">
        <v>1</v>
      </c>
      <c r="T70" s="16">
        <v>3</v>
      </c>
      <c r="U70" s="16">
        <f t="shared" si="2"/>
        <v>14.5</v>
      </c>
      <c r="V70" s="17"/>
      <c r="W70" s="18"/>
    </row>
    <row r="71" spans="1:23" ht="18" customHeight="1" x14ac:dyDescent="0.25">
      <c r="A71" s="41">
        <v>61</v>
      </c>
      <c r="B71" s="68">
        <v>7101</v>
      </c>
      <c r="C71" s="49" t="s">
        <v>813</v>
      </c>
      <c r="D71" s="49" t="s">
        <v>175</v>
      </c>
      <c r="E71" s="49" t="s">
        <v>79</v>
      </c>
      <c r="F71" s="63">
        <v>38456</v>
      </c>
      <c r="G71" s="64" t="s">
        <v>14</v>
      </c>
      <c r="H71" s="64">
        <v>7</v>
      </c>
      <c r="I71" s="49" t="s">
        <v>322</v>
      </c>
      <c r="J71" s="49" t="s">
        <v>806</v>
      </c>
      <c r="K71" s="49" t="s">
        <v>806</v>
      </c>
      <c r="L71" s="49" t="s">
        <v>807</v>
      </c>
      <c r="M71" s="49">
        <v>1</v>
      </c>
      <c r="N71" s="49">
        <v>3</v>
      </c>
      <c r="O71" s="49">
        <v>3</v>
      </c>
      <c r="P71" s="49">
        <v>0</v>
      </c>
      <c r="Q71" s="49">
        <v>0</v>
      </c>
      <c r="R71" s="49">
        <v>3</v>
      </c>
      <c r="S71" s="49">
        <v>1</v>
      </c>
      <c r="T71" s="49">
        <v>3.5</v>
      </c>
      <c r="U71" s="49">
        <f t="shared" si="2"/>
        <v>14.5</v>
      </c>
      <c r="V71" s="17"/>
      <c r="W71" s="18"/>
    </row>
    <row r="72" spans="1:23" ht="18" customHeight="1" x14ac:dyDescent="0.25">
      <c r="A72" s="41">
        <v>62</v>
      </c>
      <c r="B72" s="68">
        <v>7105</v>
      </c>
      <c r="C72" s="49" t="s">
        <v>598</v>
      </c>
      <c r="D72" s="49" t="s">
        <v>175</v>
      </c>
      <c r="E72" s="49" t="s">
        <v>176</v>
      </c>
      <c r="F72" s="63">
        <v>38166</v>
      </c>
      <c r="G72" s="64" t="s">
        <v>14</v>
      </c>
      <c r="H72" s="64">
        <v>7</v>
      </c>
      <c r="I72" s="49" t="s">
        <v>25</v>
      </c>
      <c r="J72" s="49" t="s">
        <v>26</v>
      </c>
      <c r="K72" s="49" t="s">
        <v>27</v>
      </c>
      <c r="L72" s="49" t="s">
        <v>463</v>
      </c>
      <c r="M72" s="49">
        <v>1</v>
      </c>
      <c r="N72" s="49">
        <v>1</v>
      </c>
      <c r="O72" s="49">
        <v>3</v>
      </c>
      <c r="P72" s="49">
        <v>1</v>
      </c>
      <c r="Q72" s="49">
        <v>0</v>
      </c>
      <c r="R72" s="49">
        <v>2</v>
      </c>
      <c r="S72" s="49">
        <v>3</v>
      </c>
      <c r="T72" s="49">
        <v>3.5</v>
      </c>
      <c r="U72" s="49">
        <f t="shared" si="2"/>
        <v>14.5</v>
      </c>
      <c r="V72" s="17"/>
      <c r="W72" s="18"/>
    </row>
    <row r="73" spans="1:23" ht="18" customHeight="1" x14ac:dyDescent="0.25">
      <c r="A73" s="41">
        <v>63</v>
      </c>
      <c r="B73" s="68">
        <v>794</v>
      </c>
      <c r="C73" s="49" t="s">
        <v>711</v>
      </c>
      <c r="D73" s="49" t="s">
        <v>197</v>
      </c>
      <c r="E73" s="49" t="s">
        <v>50</v>
      </c>
      <c r="F73" s="63">
        <v>38164</v>
      </c>
      <c r="G73" s="64" t="s">
        <v>14</v>
      </c>
      <c r="H73" s="64">
        <v>7</v>
      </c>
      <c r="I73" s="49" t="s">
        <v>195</v>
      </c>
      <c r="J73" s="49" t="s">
        <v>196</v>
      </c>
      <c r="K73" s="49" t="s">
        <v>196</v>
      </c>
      <c r="L73" s="49" t="s">
        <v>671</v>
      </c>
      <c r="M73" s="49">
        <v>0</v>
      </c>
      <c r="N73" s="49">
        <v>3</v>
      </c>
      <c r="O73" s="49">
        <v>4</v>
      </c>
      <c r="P73" s="49">
        <v>0</v>
      </c>
      <c r="Q73" s="49">
        <v>0</v>
      </c>
      <c r="R73" s="49">
        <v>4</v>
      </c>
      <c r="S73" s="49">
        <v>1</v>
      </c>
      <c r="T73" s="49">
        <v>2</v>
      </c>
      <c r="U73" s="49">
        <f t="shared" si="2"/>
        <v>14</v>
      </c>
      <c r="V73" s="17"/>
      <c r="W73" s="18"/>
    </row>
    <row r="74" spans="1:23" ht="18" customHeight="1" x14ac:dyDescent="0.25">
      <c r="A74" s="43">
        <v>64</v>
      </c>
      <c r="B74" s="73">
        <v>7128</v>
      </c>
      <c r="C74" s="49" t="s">
        <v>777</v>
      </c>
      <c r="D74" s="49" t="s">
        <v>778</v>
      </c>
      <c r="E74" s="49" t="s">
        <v>779</v>
      </c>
      <c r="F74" s="63">
        <v>38273</v>
      </c>
      <c r="G74" s="64" t="s">
        <v>14</v>
      </c>
      <c r="H74" s="64">
        <v>7</v>
      </c>
      <c r="I74" s="49" t="s">
        <v>107</v>
      </c>
      <c r="J74" s="49" t="s">
        <v>284</v>
      </c>
      <c r="K74" s="49" t="s">
        <v>775</v>
      </c>
      <c r="L74" s="49" t="s">
        <v>776</v>
      </c>
      <c r="M74" s="49">
        <v>1</v>
      </c>
      <c r="N74" s="49">
        <v>3</v>
      </c>
      <c r="O74" s="49">
        <v>3</v>
      </c>
      <c r="P74" s="49">
        <v>0</v>
      </c>
      <c r="Q74" s="49">
        <v>0</v>
      </c>
      <c r="R74" s="49">
        <v>1.5</v>
      </c>
      <c r="S74" s="49">
        <v>2</v>
      </c>
      <c r="T74" s="49">
        <v>3.5</v>
      </c>
      <c r="U74" s="49">
        <f t="shared" si="2"/>
        <v>14</v>
      </c>
      <c r="V74" s="17"/>
      <c r="W74" s="18"/>
    </row>
    <row r="75" spans="1:23" ht="18" customHeight="1" x14ac:dyDescent="0.25">
      <c r="A75" s="41">
        <v>65</v>
      </c>
      <c r="B75" s="43">
        <v>764</v>
      </c>
      <c r="C75" s="42" t="s">
        <v>651</v>
      </c>
      <c r="D75" s="42" t="s">
        <v>652</v>
      </c>
      <c r="E75" s="44" t="s">
        <v>131</v>
      </c>
      <c r="F75" s="59">
        <v>38085</v>
      </c>
      <c r="G75" s="16" t="s">
        <v>24</v>
      </c>
      <c r="H75" s="61" t="s">
        <v>515</v>
      </c>
      <c r="I75" s="44" t="s">
        <v>25</v>
      </c>
      <c r="J75" s="44" t="s">
        <v>591</v>
      </c>
      <c r="K75" s="44" t="s">
        <v>592</v>
      </c>
      <c r="L75" s="44" t="s">
        <v>593</v>
      </c>
      <c r="M75" s="16">
        <v>0</v>
      </c>
      <c r="N75" s="16">
        <v>2</v>
      </c>
      <c r="O75" s="16">
        <v>3</v>
      </c>
      <c r="P75" s="16">
        <v>1</v>
      </c>
      <c r="Q75" s="16">
        <v>0</v>
      </c>
      <c r="R75" s="16">
        <v>2</v>
      </c>
      <c r="S75" s="16">
        <v>3</v>
      </c>
      <c r="T75" s="16">
        <v>2.5</v>
      </c>
      <c r="U75" s="16">
        <f t="shared" ref="U75:U106" si="3">SUM(M75:T75)</f>
        <v>13.5</v>
      </c>
      <c r="V75" s="17"/>
      <c r="W75" s="18"/>
    </row>
    <row r="76" spans="1:23" ht="18" customHeight="1" x14ac:dyDescent="0.25">
      <c r="A76" s="41">
        <v>66</v>
      </c>
      <c r="B76" s="68">
        <v>798</v>
      </c>
      <c r="C76" s="49" t="s">
        <v>545</v>
      </c>
      <c r="D76" s="49" t="s">
        <v>546</v>
      </c>
      <c r="E76" s="49" t="s">
        <v>131</v>
      </c>
      <c r="F76" s="63">
        <v>38166</v>
      </c>
      <c r="G76" s="64" t="s">
        <v>24</v>
      </c>
      <c r="H76" s="64">
        <v>7</v>
      </c>
      <c r="I76" s="49" t="s">
        <v>160</v>
      </c>
      <c r="J76" s="49" t="s">
        <v>537</v>
      </c>
      <c r="K76" s="49" t="s">
        <v>538</v>
      </c>
      <c r="L76" s="49" t="s">
        <v>539</v>
      </c>
      <c r="M76" s="49">
        <v>1</v>
      </c>
      <c r="N76" s="49">
        <v>3</v>
      </c>
      <c r="O76" s="49">
        <v>3</v>
      </c>
      <c r="P76" s="49">
        <v>1</v>
      </c>
      <c r="Q76" s="49">
        <v>1</v>
      </c>
      <c r="R76" s="49">
        <v>0</v>
      </c>
      <c r="S76" s="49">
        <v>2</v>
      </c>
      <c r="T76" s="49">
        <v>2.5</v>
      </c>
      <c r="U76" s="49">
        <f t="shared" si="3"/>
        <v>13.5</v>
      </c>
      <c r="V76" s="17"/>
      <c r="W76" s="18"/>
    </row>
    <row r="77" spans="1:23" ht="18" customHeight="1" x14ac:dyDescent="0.25">
      <c r="A77" s="41">
        <v>67</v>
      </c>
      <c r="B77" s="68">
        <v>7109</v>
      </c>
      <c r="C77" s="49" t="s">
        <v>784</v>
      </c>
      <c r="D77" s="49" t="s">
        <v>75</v>
      </c>
      <c r="E77" s="49" t="s">
        <v>785</v>
      </c>
      <c r="F77" s="63">
        <v>38001</v>
      </c>
      <c r="G77" s="64" t="s">
        <v>14</v>
      </c>
      <c r="H77" s="64">
        <v>7</v>
      </c>
      <c r="I77" s="49" t="s">
        <v>243</v>
      </c>
      <c r="J77" s="49" t="s">
        <v>244</v>
      </c>
      <c r="K77" s="49" t="s">
        <v>244</v>
      </c>
      <c r="L77" s="49" t="s">
        <v>683</v>
      </c>
      <c r="M77" s="49">
        <v>1</v>
      </c>
      <c r="N77" s="49">
        <v>3</v>
      </c>
      <c r="O77" s="49">
        <v>3</v>
      </c>
      <c r="P77" s="49">
        <v>0</v>
      </c>
      <c r="Q77" s="49">
        <v>0</v>
      </c>
      <c r="R77" s="49">
        <v>1.5</v>
      </c>
      <c r="S77" s="49">
        <v>2</v>
      </c>
      <c r="T77" s="49">
        <v>3</v>
      </c>
      <c r="U77" s="49">
        <f t="shared" si="3"/>
        <v>13.5</v>
      </c>
      <c r="V77" s="17"/>
      <c r="W77" s="18"/>
    </row>
    <row r="78" spans="1:23" ht="18" customHeight="1" x14ac:dyDescent="0.25">
      <c r="A78" s="41">
        <v>68</v>
      </c>
      <c r="B78" s="73">
        <v>7117</v>
      </c>
      <c r="C78" s="49" t="s">
        <v>774</v>
      </c>
      <c r="D78" s="49" t="s">
        <v>49</v>
      </c>
      <c r="E78" s="49" t="s">
        <v>50</v>
      </c>
      <c r="F78" s="63">
        <v>38378</v>
      </c>
      <c r="G78" s="64" t="s">
        <v>14</v>
      </c>
      <c r="H78" s="64">
        <v>7</v>
      </c>
      <c r="I78" s="49" t="s">
        <v>107</v>
      </c>
      <c r="J78" s="49" t="s">
        <v>284</v>
      </c>
      <c r="K78" s="49" t="s">
        <v>775</v>
      </c>
      <c r="L78" s="49" t="s">
        <v>776</v>
      </c>
      <c r="M78" s="49">
        <v>1</v>
      </c>
      <c r="N78" s="49">
        <v>3</v>
      </c>
      <c r="O78" s="49">
        <v>3</v>
      </c>
      <c r="P78" s="49">
        <v>0</v>
      </c>
      <c r="Q78" s="49">
        <v>0</v>
      </c>
      <c r="R78" s="49">
        <v>1.5</v>
      </c>
      <c r="S78" s="49">
        <v>2</v>
      </c>
      <c r="T78" s="49">
        <v>3</v>
      </c>
      <c r="U78" s="49">
        <f t="shared" si="3"/>
        <v>13.5</v>
      </c>
      <c r="V78" s="17"/>
      <c r="W78" s="18"/>
    </row>
    <row r="79" spans="1:23" ht="18" customHeight="1" x14ac:dyDescent="0.25">
      <c r="A79" s="41">
        <v>69</v>
      </c>
      <c r="B79" s="73">
        <v>7121</v>
      </c>
      <c r="C79" s="49" t="s">
        <v>764</v>
      </c>
      <c r="D79" s="49" t="s">
        <v>126</v>
      </c>
      <c r="E79" s="49" t="s">
        <v>765</v>
      </c>
      <c r="F79" s="63">
        <v>38085</v>
      </c>
      <c r="G79" s="64" t="s">
        <v>14</v>
      </c>
      <c r="H79" s="64">
        <v>7</v>
      </c>
      <c r="I79" s="49" t="s">
        <v>107</v>
      </c>
      <c r="J79" s="49" t="s">
        <v>473</v>
      </c>
      <c r="K79" s="49" t="s">
        <v>1105</v>
      </c>
      <c r="L79" s="49" t="s">
        <v>766</v>
      </c>
      <c r="M79" s="49">
        <v>1</v>
      </c>
      <c r="N79" s="49">
        <v>2</v>
      </c>
      <c r="O79" s="49">
        <v>3</v>
      </c>
      <c r="P79" s="49">
        <v>1</v>
      </c>
      <c r="Q79" s="49">
        <v>0</v>
      </c>
      <c r="R79" s="49">
        <v>2.5</v>
      </c>
      <c r="S79" s="49">
        <v>1</v>
      </c>
      <c r="T79" s="49">
        <v>3</v>
      </c>
      <c r="U79" s="49">
        <f t="shared" si="3"/>
        <v>13.5</v>
      </c>
      <c r="V79" s="17"/>
      <c r="W79" s="18"/>
    </row>
    <row r="80" spans="1:23" ht="18" customHeight="1" x14ac:dyDescent="0.25">
      <c r="A80" s="41">
        <v>70</v>
      </c>
      <c r="B80" s="55">
        <v>708</v>
      </c>
      <c r="C80" s="42" t="s">
        <v>562</v>
      </c>
      <c r="D80" s="42" t="s">
        <v>18</v>
      </c>
      <c r="E80" s="42" t="s">
        <v>373</v>
      </c>
      <c r="F80" s="59">
        <v>38304</v>
      </c>
      <c r="G80" s="16" t="s">
        <v>24</v>
      </c>
      <c r="H80" s="60" t="s">
        <v>515</v>
      </c>
      <c r="I80" s="42" t="s">
        <v>563</v>
      </c>
      <c r="J80" s="42" t="s">
        <v>564</v>
      </c>
      <c r="K80" s="42" t="s">
        <v>565</v>
      </c>
      <c r="L80" s="42" t="s">
        <v>566</v>
      </c>
      <c r="M80" s="16">
        <v>1</v>
      </c>
      <c r="N80" s="16">
        <v>2</v>
      </c>
      <c r="O80" s="16">
        <v>2</v>
      </c>
      <c r="P80" s="16">
        <v>0</v>
      </c>
      <c r="Q80" s="16">
        <v>1</v>
      </c>
      <c r="R80" s="16">
        <v>2</v>
      </c>
      <c r="S80" s="16">
        <v>2</v>
      </c>
      <c r="T80" s="16">
        <v>3</v>
      </c>
      <c r="U80" s="16">
        <f t="shared" si="3"/>
        <v>13</v>
      </c>
      <c r="V80" s="17"/>
      <c r="W80" s="18"/>
    </row>
    <row r="81" spans="1:23" ht="18" customHeight="1" x14ac:dyDescent="0.25">
      <c r="A81" s="41">
        <v>71</v>
      </c>
      <c r="B81" s="41">
        <v>723</v>
      </c>
      <c r="C81" s="42" t="s">
        <v>803</v>
      </c>
      <c r="D81" s="42" t="s">
        <v>740</v>
      </c>
      <c r="E81" s="42" t="s">
        <v>131</v>
      </c>
      <c r="F81" s="59">
        <v>38617</v>
      </c>
      <c r="G81" s="16" t="s">
        <v>24</v>
      </c>
      <c r="H81" s="60" t="s">
        <v>515</v>
      </c>
      <c r="I81" s="42" t="s">
        <v>322</v>
      </c>
      <c r="J81" s="42" t="s">
        <v>323</v>
      </c>
      <c r="K81" s="42" t="s">
        <v>793</v>
      </c>
      <c r="L81" s="42" t="s">
        <v>794</v>
      </c>
      <c r="M81" s="16">
        <v>1</v>
      </c>
      <c r="N81" s="16">
        <v>2</v>
      </c>
      <c r="O81" s="16">
        <v>2</v>
      </c>
      <c r="P81" s="16">
        <v>0</v>
      </c>
      <c r="Q81" s="16">
        <v>1</v>
      </c>
      <c r="R81" s="16">
        <v>2.5</v>
      </c>
      <c r="S81" s="16">
        <v>3</v>
      </c>
      <c r="T81" s="16">
        <v>1.5</v>
      </c>
      <c r="U81" s="16">
        <f t="shared" si="3"/>
        <v>13</v>
      </c>
      <c r="V81" s="17"/>
      <c r="W81" s="18"/>
    </row>
    <row r="82" spans="1:23" ht="18" customHeight="1" x14ac:dyDescent="0.25">
      <c r="A82" s="43">
        <v>72</v>
      </c>
      <c r="B82" s="68">
        <v>793</v>
      </c>
      <c r="C82" s="49" t="s">
        <v>710</v>
      </c>
      <c r="D82" s="49" t="s">
        <v>175</v>
      </c>
      <c r="E82" s="49" t="s">
        <v>646</v>
      </c>
      <c r="F82" s="63">
        <v>38109</v>
      </c>
      <c r="G82" s="64" t="s">
        <v>14</v>
      </c>
      <c r="H82" s="64">
        <v>7</v>
      </c>
      <c r="I82" s="49" t="s">
        <v>195</v>
      </c>
      <c r="J82" s="49" t="s">
        <v>196</v>
      </c>
      <c r="K82" s="49" t="s">
        <v>196</v>
      </c>
      <c r="L82" s="49" t="s">
        <v>671</v>
      </c>
      <c r="M82" s="49">
        <v>0</v>
      </c>
      <c r="N82" s="49">
        <v>3</v>
      </c>
      <c r="O82" s="49">
        <v>4</v>
      </c>
      <c r="P82" s="49">
        <v>1</v>
      </c>
      <c r="Q82" s="49">
        <v>0</v>
      </c>
      <c r="R82" s="49">
        <v>4</v>
      </c>
      <c r="S82" s="49">
        <v>0</v>
      </c>
      <c r="T82" s="49">
        <v>1</v>
      </c>
      <c r="U82" s="49">
        <f t="shared" si="3"/>
        <v>13</v>
      </c>
      <c r="V82" s="17"/>
      <c r="W82" s="18"/>
    </row>
    <row r="83" spans="1:23" ht="18" customHeight="1" x14ac:dyDescent="0.25">
      <c r="A83" s="41">
        <v>73</v>
      </c>
      <c r="B83" s="73">
        <v>7127</v>
      </c>
      <c r="C83" s="49" t="s">
        <v>280</v>
      </c>
      <c r="D83" s="49" t="s">
        <v>126</v>
      </c>
      <c r="E83" s="49" t="s">
        <v>79</v>
      </c>
      <c r="F83" s="63">
        <v>38251</v>
      </c>
      <c r="G83" s="64" t="s">
        <v>14</v>
      </c>
      <c r="H83" s="64">
        <v>7</v>
      </c>
      <c r="I83" s="49" t="s">
        <v>107</v>
      </c>
      <c r="J83" s="49" t="s">
        <v>284</v>
      </c>
      <c r="K83" s="49" t="s">
        <v>753</v>
      </c>
      <c r="L83" s="49" t="s">
        <v>754</v>
      </c>
      <c r="M83" s="49">
        <v>1</v>
      </c>
      <c r="N83" s="49">
        <v>3</v>
      </c>
      <c r="O83" s="49">
        <v>2</v>
      </c>
      <c r="P83" s="49">
        <v>0</v>
      </c>
      <c r="Q83" s="49">
        <v>1</v>
      </c>
      <c r="R83" s="49">
        <v>1</v>
      </c>
      <c r="S83" s="49">
        <v>3</v>
      </c>
      <c r="T83" s="49">
        <v>2</v>
      </c>
      <c r="U83" s="49">
        <f t="shared" si="3"/>
        <v>13</v>
      </c>
      <c r="V83" s="17"/>
      <c r="W83" s="18"/>
    </row>
    <row r="84" spans="1:23" ht="18" customHeight="1" x14ac:dyDescent="0.25">
      <c r="A84" s="41">
        <v>74</v>
      </c>
      <c r="B84" s="41">
        <v>733</v>
      </c>
      <c r="C84" s="42" t="s">
        <v>808</v>
      </c>
      <c r="D84" s="42" t="s">
        <v>228</v>
      </c>
      <c r="E84" s="42" t="s">
        <v>79</v>
      </c>
      <c r="F84" s="59">
        <v>38480</v>
      </c>
      <c r="G84" s="16" t="s">
        <v>14</v>
      </c>
      <c r="H84" s="60" t="s">
        <v>515</v>
      </c>
      <c r="I84" s="42" t="s">
        <v>322</v>
      </c>
      <c r="J84" s="42" t="s">
        <v>806</v>
      </c>
      <c r="K84" s="42" t="s">
        <v>806</v>
      </c>
      <c r="L84" s="42" t="s">
        <v>809</v>
      </c>
      <c r="M84" s="16">
        <v>1</v>
      </c>
      <c r="N84" s="16">
        <v>1</v>
      </c>
      <c r="O84" s="16">
        <v>2</v>
      </c>
      <c r="P84" s="16">
        <v>0</v>
      </c>
      <c r="Q84" s="16">
        <v>0</v>
      </c>
      <c r="R84" s="16">
        <v>3</v>
      </c>
      <c r="S84" s="16">
        <v>3</v>
      </c>
      <c r="T84" s="16">
        <v>2.5</v>
      </c>
      <c r="U84" s="16">
        <f t="shared" si="3"/>
        <v>12.5</v>
      </c>
      <c r="V84" s="17"/>
      <c r="W84" s="18"/>
    </row>
    <row r="85" spans="1:23" ht="18" customHeight="1" x14ac:dyDescent="0.25">
      <c r="A85" s="41">
        <v>75</v>
      </c>
      <c r="B85" s="41">
        <v>755</v>
      </c>
      <c r="C85" s="42" t="s">
        <v>605</v>
      </c>
      <c r="D85" s="42" t="s">
        <v>266</v>
      </c>
      <c r="E85" s="42" t="s">
        <v>76</v>
      </c>
      <c r="F85" s="59">
        <v>38124</v>
      </c>
      <c r="G85" s="16" t="s">
        <v>14</v>
      </c>
      <c r="H85" s="60" t="s">
        <v>515</v>
      </c>
      <c r="I85" s="42" t="s">
        <v>160</v>
      </c>
      <c r="J85" s="42" t="s">
        <v>606</v>
      </c>
      <c r="K85" s="42" t="s">
        <v>607</v>
      </c>
      <c r="L85" s="42" t="s">
        <v>608</v>
      </c>
      <c r="M85" s="16">
        <v>1</v>
      </c>
      <c r="N85" s="16">
        <v>2</v>
      </c>
      <c r="O85" s="16">
        <v>3</v>
      </c>
      <c r="P85" s="16">
        <v>0</v>
      </c>
      <c r="Q85" s="16">
        <v>1</v>
      </c>
      <c r="R85" s="16">
        <v>1.5</v>
      </c>
      <c r="S85" s="16">
        <v>1</v>
      </c>
      <c r="T85" s="16">
        <v>3</v>
      </c>
      <c r="U85" s="16">
        <f t="shared" si="3"/>
        <v>12.5</v>
      </c>
      <c r="V85" s="17"/>
      <c r="W85" s="18"/>
    </row>
    <row r="86" spans="1:23" ht="18" customHeight="1" x14ac:dyDescent="0.25">
      <c r="A86" s="41">
        <v>76</v>
      </c>
      <c r="B86" s="68">
        <v>778</v>
      </c>
      <c r="C86" s="49" t="s">
        <v>663</v>
      </c>
      <c r="D86" s="49" t="s">
        <v>112</v>
      </c>
      <c r="E86" s="49" t="s">
        <v>664</v>
      </c>
      <c r="F86" s="63">
        <v>38069</v>
      </c>
      <c r="G86" s="64" t="s">
        <v>14</v>
      </c>
      <c r="H86" s="64">
        <v>7</v>
      </c>
      <c r="I86" s="49" t="s">
        <v>107</v>
      </c>
      <c r="J86" s="49" t="s">
        <v>665</v>
      </c>
      <c r="K86" s="49" t="s">
        <v>666</v>
      </c>
      <c r="L86" s="49" t="s">
        <v>667</v>
      </c>
      <c r="M86" s="49">
        <v>1</v>
      </c>
      <c r="N86" s="49">
        <v>2</v>
      </c>
      <c r="O86" s="49">
        <v>3</v>
      </c>
      <c r="P86" s="49">
        <v>0</v>
      </c>
      <c r="Q86" s="49">
        <v>0</v>
      </c>
      <c r="R86" s="49">
        <v>1.5</v>
      </c>
      <c r="S86" s="49">
        <v>2</v>
      </c>
      <c r="T86" s="49">
        <v>3</v>
      </c>
      <c r="U86" s="49">
        <f t="shared" si="3"/>
        <v>12.5</v>
      </c>
      <c r="V86" s="17"/>
      <c r="W86" s="18"/>
    </row>
    <row r="87" spans="1:23" ht="18" customHeight="1" x14ac:dyDescent="0.25">
      <c r="A87" s="49">
        <v>77</v>
      </c>
      <c r="B87" s="49">
        <v>799</v>
      </c>
      <c r="C87" s="49" t="s">
        <v>742</v>
      </c>
      <c r="D87" s="49" t="s">
        <v>743</v>
      </c>
      <c r="E87" s="49" t="s">
        <v>744</v>
      </c>
      <c r="F87" s="63">
        <v>38147</v>
      </c>
      <c r="G87" s="64" t="s">
        <v>24</v>
      </c>
      <c r="H87" s="64">
        <v>7</v>
      </c>
      <c r="I87" s="49" t="s">
        <v>107</v>
      </c>
      <c r="J87" s="49" t="s">
        <v>745</v>
      </c>
      <c r="K87" s="49" t="s">
        <v>746</v>
      </c>
      <c r="L87" s="49" t="s">
        <v>747</v>
      </c>
      <c r="M87" s="49">
        <v>1</v>
      </c>
      <c r="N87" s="49">
        <v>2</v>
      </c>
      <c r="O87" s="49">
        <v>3</v>
      </c>
      <c r="P87" s="49">
        <v>0</v>
      </c>
      <c r="Q87" s="49">
        <v>1</v>
      </c>
      <c r="R87" s="49">
        <v>1.5</v>
      </c>
      <c r="S87" s="49">
        <v>1</v>
      </c>
      <c r="T87" s="49">
        <v>3</v>
      </c>
      <c r="U87" s="49">
        <f t="shared" si="3"/>
        <v>12.5</v>
      </c>
      <c r="V87" s="49"/>
      <c r="W87" s="49"/>
    </row>
    <row r="88" spans="1:23" ht="18" customHeight="1" x14ac:dyDescent="0.25">
      <c r="A88" s="49">
        <v>78</v>
      </c>
      <c r="B88" s="49">
        <v>7111</v>
      </c>
      <c r="C88" s="49" t="s">
        <v>767</v>
      </c>
      <c r="D88" s="49" t="s">
        <v>17</v>
      </c>
      <c r="E88" s="49" t="s">
        <v>768</v>
      </c>
      <c r="F88" s="63">
        <v>38176</v>
      </c>
      <c r="G88" s="64" t="s">
        <v>14</v>
      </c>
      <c r="H88" s="64">
        <v>7</v>
      </c>
      <c r="I88" s="49" t="s">
        <v>243</v>
      </c>
      <c r="J88" s="49" t="s">
        <v>244</v>
      </c>
      <c r="K88" s="49" t="s">
        <v>244</v>
      </c>
      <c r="L88" s="49" t="s">
        <v>683</v>
      </c>
      <c r="M88" s="49">
        <v>1</v>
      </c>
      <c r="N88" s="49">
        <v>3</v>
      </c>
      <c r="O88" s="49">
        <v>3</v>
      </c>
      <c r="P88" s="49">
        <v>0</v>
      </c>
      <c r="Q88" s="49">
        <v>0</v>
      </c>
      <c r="R88" s="49">
        <v>1.5</v>
      </c>
      <c r="S88" s="49">
        <v>1</v>
      </c>
      <c r="T88" s="49">
        <v>3</v>
      </c>
      <c r="U88" s="49">
        <f t="shared" si="3"/>
        <v>12.5</v>
      </c>
      <c r="V88" s="49"/>
      <c r="W88" s="49"/>
    </row>
    <row r="89" spans="1:23" ht="18" customHeight="1" x14ac:dyDescent="0.25">
      <c r="A89" s="49">
        <v>79</v>
      </c>
      <c r="B89" s="46">
        <v>718</v>
      </c>
      <c r="C89" s="42" t="s">
        <v>528</v>
      </c>
      <c r="D89" s="42" t="s">
        <v>197</v>
      </c>
      <c r="E89" s="42" t="s">
        <v>354</v>
      </c>
      <c r="F89" s="59">
        <v>38208</v>
      </c>
      <c r="G89" s="16" t="s">
        <v>14</v>
      </c>
      <c r="H89" s="60" t="s">
        <v>515</v>
      </c>
      <c r="I89" s="42" t="s">
        <v>107</v>
      </c>
      <c r="J89" s="42" t="s">
        <v>530</v>
      </c>
      <c r="K89" s="42" t="s">
        <v>530</v>
      </c>
      <c r="L89" s="42" t="s">
        <v>531</v>
      </c>
      <c r="M89" s="16">
        <v>1</v>
      </c>
      <c r="N89" s="16">
        <v>0</v>
      </c>
      <c r="O89" s="16">
        <v>3</v>
      </c>
      <c r="P89" s="16">
        <v>1</v>
      </c>
      <c r="Q89" s="16">
        <v>0</v>
      </c>
      <c r="R89" s="16">
        <v>3</v>
      </c>
      <c r="S89" s="16">
        <v>1</v>
      </c>
      <c r="T89" s="16">
        <v>3</v>
      </c>
      <c r="U89" s="16">
        <f t="shared" si="3"/>
        <v>12</v>
      </c>
      <c r="V89" s="49"/>
      <c r="W89" s="49"/>
    </row>
    <row r="90" spans="1:23" ht="18" customHeight="1" x14ac:dyDescent="0.25">
      <c r="A90" s="49">
        <v>80</v>
      </c>
      <c r="B90" s="46">
        <v>720</v>
      </c>
      <c r="C90" s="42" t="s">
        <v>532</v>
      </c>
      <c r="D90" s="42" t="s">
        <v>533</v>
      </c>
      <c r="E90" s="42" t="s">
        <v>151</v>
      </c>
      <c r="F90" s="59">
        <v>38022</v>
      </c>
      <c r="G90" s="16" t="s">
        <v>24</v>
      </c>
      <c r="H90" s="60" t="s">
        <v>515</v>
      </c>
      <c r="I90" s="42" t="s">
        <v>25</v>
      </c>
      <c r="J90" s="42" t="s">
        <v>442</v>
      </c>
      <c r="K90" s="42" t="s">
        <v>534</v>
      </c>
      <c r="L90" s="42" t="s">
        <v>535</v>
      </c>
      <c r="M90" s="16">
        <v>1</v>
      </c>
      <c r="N90" s="16">
        <v>1</v>
      </c>
      <c r="O90" s="16">
        <v>2</v>
      </c>
      <c r="P90" s="16">
        <v>0</v>
      </c>
      <c r="Q90" s="16">
        <v>1</v>
      </c>
      <c r="R90" s="16">
        <v>1</v>
      </c>
      <c r="S90" s="16">
        <v>3</v>
      </c>
      <c r="T90" s="16">
        <v>3</v>
      </c>
      <c r="U90" s="16">
        <f t="shared" si="3"/>
        <v>12</v>
      </c>
      <c r="V90" s="49"/>
      <c r="W90" s="49"/>
    </row>
    <row r="91" spans="1:23" ht="18" customHeight="1" x14ac:dyDescent="0.25">
      <c r="A91" s="49">
        <v>81</v>
      </c>
      <c r="B91" s="46">
        <v>729</v>
      </c>
      <c r="C91" s="42" t="s">
        <v>575</v>
      </c>
      <c r="D91" s="42" t="s">
        <v>330</v>
      </c>
      <c r="E91" s="42" t="s">
        <v>76</v>
      </c>
      <c r="F91" s="59">
        <v>38259</v>
      </c>
      <c r="G91" s="16" t="s">
        <v>14</v>
      </c>
      <c r="H91" s="60" t="s">
        <v>515</v>
      </c>
      <c r="I91" s="42" t="s">
        <v>25</v>
      </c>
      <c r="J91" s="42" t="s">
        <v>426</v>
      </c>
      <c r="K91" s="42" t="s">
        <v>576</v>
      </c>
      <c r="L91" s="42" t="s">
        <v>577</v>
      </c>
      <c r="M91" s="16">
        <v>0</v>
      </c>
      <c r="N91" s="16">
        <v>2</v>
      </c>
      <c r="O91" s="16">
        <v>1</v>
      </c>
      <c r="P91" s="16">
        <v>0</v>
      </c>
      <c r="Q91" s="16">
        <v>1</v>
      </c>
      <c r="R91" s="16">
        <v>2</v>
      </c>
      <c r="S91" s="16">
        <v>3</v>
      </c>
      <c r="T91" s="16">
        <v>3</v>
      </c>
      <c r="U91" s="16">
        <f t="shared" si="3"/>
        <v>12</v>
      </c>
      <c r="V91" s="49"/>
      <c r="W91" s="49"/>
    </row>
    <row r="92" spans="1:23" ht="18" customHeight="1" x14ac:dyDescent="0.25">
      <c r="A92" s="49">
        <v>82</v>
      </c>
      <c r="B92" s="46">
        <v>768</v>
      </c>
      <c r="C92" s="42" t="s">
        <v>662</v>
      </c>
      <c r="D92" s="42" t="s">
        <v>49</v>
      </c>
      <c r="E92" s="42" t="s">
        <v>15</v>
      </c>
      <c r="F92" s="59">
        <v>38203</v>
      </c>
      <c r="G92" s="16" t="s">
        <v>14</v>
      </c>
      <c r="H92" s="60" t="s">
        <v>515</v>
      </c>
      <c r="I92" s="42" t="s">
        <v>25</v>
      </c>
      <c r="J92" s="42" t="s">
        <v>66</v>
      </c>
      <c r="K92" s="42" t="s">
        <v>66</v>
      </c>
      <c r="L92" s="42" t="s">
        <v>625</v>
      </c>
      <c r="M92" s="16">
        <v>1</v>
      </c>
      <c r="N92" s="16">
        <v>3</v>
      </c>
      <c r="O92" s="16">
        <v>3</v>
      </c>
      <c r="P92" s="16">
        <v>1</v>
      </c>
      <c r="Q92" s="16">
        <v>0</v>
      </c>
      <c r="R92" s="16">
        <v>0</v>
      </c>
      <c r="S92" s="16">
        <v>2</v>
      </c>
      <c r="T92" s="16">
        <v>2</v>
      </c>
      <c r="U92" s="16">
        <f t="shared" si="3"/>
        <v>12</v>
      </c>
      <c r="V92" s="49"/>
      <c r="W92" s="49"/>
    </row>
    <row r="93" spans="1:23" ht="18" customHeight="1" x14ac:dyDescent="0.25">
      <c r="A93" s="49">
        <v>83</v>
      </c>
      <c r="B93" s="46">
        <v>771</v>
      </c>
      <c r="C93" s="42" t="s">
        <v>822</v>
      </c>
      <c r="D93" s="42" t="s">
        <v>395</v>
      </c>
      <c r="E93" s="42" t="s">
        <v>823</v>
      </c>
      <c r="F93" s="59">
        <v>38409</v>
      </c>
      <c r="G93" s="16" t="s">
        <v>14</v>
      </c>
      <c r="H93" s="60" t="s">
        <v>515</v>
      </c>
      <c r="I93" s="42" t="s">
        <v>322</v>
      </c>
      <c r="J93" s="42" t="s">
        <v>806</v>
      </c>
      <c r="K93" s="42" t="s">
        <v>806</v>
      </c>
      <c r="L93" s="42" t="s">
        <v>809</v>
      </c>
      <c r="M93" s="16">
        <v>1</v>
      </c>
      <c r="N93" s="16">
        <v>1</v>
      </c>
      <c r="O93" s="16">
        <v>1</v>
      </c>
      <c r="P93" s="16">
        <v>1</v>
      </c>
      <c r="Q93" s="16">
        <v>0</v>
      </c>
      <c r="R93" s="16">
        <v>2.5</v>
      </c>
      <c r="S93" s="16">
        <v>3</v>
      </c>
      <c r="T93" s="16">
        <v>2.5</v>
      </c>
      <c r="U93" s="16">
        <f t="shared" si="3"/>
        <v>12</v>
      </c>
      <c r="V93" s="49"/>
      <c r="W93" s="49"/>
    </row>
    <row r="94" spans="1:23" ht="18" customHeight="1" x14ac:dyDescent="0.25">
      <c r="A94" s="49">
        <v>84</v>
      </c>
      <c r="B94" s="46">
        <v>775</v>
      </c>
      <c r="C94" s="42" t="s">
        <v>672</v>
      </c>
      <c r="D94" s="42" t="s">
        <v>673</v>
      </c>
      <c r="E94" s="42" t="s">
        <v>674</v>
      </c>
      <c r="F94" s="59">
        <v>38417</v>
      </c>
      <c r="G94" s="16" t="s">
        <v>14</v>
      </c>
      <c r="H94" s="60" t="s">
        <v>515</v>
      </c>
      <c r="I94" s="42" t="s">
        <v>160</v>
      </c>
      <c r="J94" s="42" t="s">
        <v>537</v>
      </c>
      <c r="K94" s="42" t="s">
        <v>538</v>
      </c>
      <c r="L94" s="42" t="s">
        <v>539</v>
      </c>
      <c r="M94" s="16">
        <v>1</v>
      </c>
      <c r="N94" s="16">
        <v>1</v>
      </c>
      <c r="O94" s="16">
        <v>3</v>
      </c>
      <c r="P94" s="16">
        <v>1</v>
      </c>
      <c r="Q94" s="16">
        <v>0</v>
      </c>
      <c r="R94" s="16">
        <v>1</v>
      </c>
      <c r="S94" s="16">
        <v>2</v>
      </c>
      <c r="T94" s="16">
        <v>3</v>
      </c>
      <c r="U94" s="16">
        <f t="shared" si="3"/>
        <v>12</v>
      </c>
      <c r="V94" s="49"/>
      <c r="W94" s="49"/>
    </row>
    <row r="95" spans="1:23" ht="18" customHeight="1" x14ac:dyDescent="0.25">
      <c r="A95" s="49">
        <v>85</v>
      </c>
      <c r="B95" s="49">
        <v>779</v>
      </c>
      <c r="C95" s="49" t="s">
        <v>681</v>
      </c>
      <c r="D95" s="49" t="s">
        <v>112</v>
      </c>
      <c r="E95" s="49" t="s">
        <v>646</v>
      </c>
      <c r="F95" s="63">
        <v>38429</v>
      </c>
      <c r="G95" s="64" t="s">
        <v>14</v>
      </c>
      <c r="H95" s="64">
        <v>7</v>
      </c>
      <c r="I95" s="49" t="s">
        <v>160</v>
      </c>
      <c r="J95" s="49" t="s">
        <v>537</v>
      </c>
      <c r="K95" s="49" t="s">
        <v>538</v>
      </c>
      <c r="L95" s="49" t="s">
        <v>539</v>
      </c>
      <c r="M95" s="49">
        <v>1</v>
      </c>
      <c r="N95" s="49">
        <v>2</v>
      </c>
      <c r="O95" s="49">
        <v>2</v>
      </c>
      <c r="P95" s="49">
        <v>1</v>
      </c>
      <c r="Q95" s="49">
        <v>0</v>
      </c>
      <c r="R95" s="49">
        <v>2</v>
      </c>
      <c r="S95" s="49">
        <v>3</v>
      </c>
      <c r="T95" s="49">
        <v>1</v>
      </c>
      <c r="U95" s="49">
        <f t="shared" si="3"/>
        <v>12</v>
      </c>
      <c r="V95" s="49"/>
      <c r="W95" s="49"/>
    </row>
    <row r="96" spans="1:23" ht="18" customHeight="1" x14ac:dyDescent="0.25">
      <c r="A96" s="49">
        <v>86</v>
      </c>
      <c r="B96" s="49">
        <v>7100</v>
      </c>
      <c r="C96" s="49" t="s">
        <v>814</v>
      </c>
      <c r="D96" s="49" t="s">
        <v>190</v>
      </c>
      <c r="E96" s="49" t="s">
        <v>50</v>
      </c>
      <c r="F96" s="63">
        <v>38422</v>
      </c>
      <c r="G96" s="64" t="s">
        <v>14</v>
      </c>
      <c r="H96" s="64">
        <v>7</v>
      </c>
      <c r="I96" s="49" t="s">
        <v>322</v>
      </c>
      <c r="J96" s="49" t="s">
        <v>815</v>
      </c>
      <c r="K96" s="49" t="s">
        <v>496</v>
      </c>
      <c r="L96" s="49" t="s">
        <v>816</v>
      </c>
      <c r="M96" s="49">
        <v>1</v>
      </c>
      <c r="N96" s="49">
        <v>3</v>
      </c>
      <c r="O96" s="49">
        <v>3</v>
      </c>
      <c r="P96" s="49">
        <v>0</v>
      </c>
      <c r="Q96" s="49">
        <v>0</v>
      </c>
      <c r="R96" s="49">
        <v>2.5</v>
      </c>
      <c r="S96" s="49">
        <v>1</v>
      </c>
      <c r="T96" s="49">
        <v>1.5</v>
      </c>
      <c r="U96" s="49">
        <f t="shared" si="3"/>
        <v>12</v>
      </c>
      <c r="V96" s="49"/>
      <c r="W96" s="49"/>
    </row>
    <row r="97" spans="1:23" ht="18" customHeight="1" x14ac:dyDescent="0.25">
      <c r="A97" s="49">
        <v>87</v>
      </c>
      <c r="B97" s="46">
        <v>741</v>
      </c>
      <c r="C97" s="42" t="s">
        <v>709</v>
      </c>
      <c r="D97" s="42" t="s">
        <v>175</v>
      </c>
      <c r="E97" s="42" t="s">
        <v>148</v>
      </c>
      <c r="F97" s="59">
        <v>38063</v>
      </c>
      <c r="G97" s="16" t="s">
        <v>14</v>
      </c>
      <c r="H97" s="60" t="s">
        <v>515</v>
      </c>
      <c r="I97" s="42" t="s">
        <v>25</v>
      </c>
      <c r="J97" s="42" t="s">
        <v>426</v>
      </c>
      <c r="K97" s="42" t="s">
        <v>679</v>
      </c>
      <c r="L97" s="42" t="s">
        <v>680</v>
      </c>
      <c r="M97" s="16">
        <v>1</v>
      </c>
      <c r="N97" s="16">
        <v>4</v>
      </c>
      <c r="O97" s="16">
        <v>3</v>
      </c>
      <c r="P97" s="16">
        <v>0</v>
      </c>
      <c r="Q97" s="16">
        <v>1</v>
      </c>
      <c r="R97" s="16">
        <v>0</v>
      </c>
      <c r="S97" s="16">
        <v>0</v>
      </c>
      <c r="T97" s="16">
        <v>2.5</v>
      </c>
      <c r="U97" s="16">
        <f t="shared" si="3"/>
        <v>11.5</v>
      </c>
      <c r="V97" s="49"/>
      <c r="W97" s="49"/>
    </row>
    <row r="98" spans="1:23" ht="18" customHeight="1" x14ac:dyDescent="0.25">
      <c r="A98" s="49">
        <v>88</v>
      </c>
      <c r="B98" s="46">
        <v>743</v>
      </c>
      <c r="C98" s="42" t="s">
        <v>98</v>
      </c>
      <c r="D98" s="42"/>
      <c r="E98" s="42"/>
      <c r="F98" s="16"/>
      <c r="G98" s="16"/>
      <c r="H98" s="60" t="s">
        <v>515</v>
      </c>
      <c r="I98" s="42"/>
      <c r="J98" s="42"/>
      <c r="K98" s="42"/>
      <c r="L98" s="42"/>
      <c r="M98" s="16">
        <v>1</v>
      </c>
      <c r="N98" s="16">
        <v>1</v>
      </c>
      <c r="O98" s="16">
        <v>1</v>
      </c>
      <c r="P98" s="16">
        <v>0</v>
      </c>
      <c r="Q98" s="16">
        <v>0</v>
      </c>
      <c r="R98" s="16">
        <v>2.5</v>
      </c>
      <c r="S98" s="16">
        <v>3</v>
      </c>
      <c r="T98" s="16">
        <v>3</v>
      </c>
      <c r="U98" s="16">
        <f t="shared" si="3"/>
        <v>11.5</v>
      </c>
      <c r="V98" s="49"/>
      <c r="W98" s="49"/>
    </row>
    <row r="99" spans="1:23" ht="18" customHeight="1" x14ac:dyDescent="0.25">
      <c r="A99" s="49">
        <v>89</v>
      </c>
      <c r="B99" s="46">
        <v>760</v>
      </c>
      <c r="C99" s="42" t="s">
        <v>633</v>
      </c>
      <c r="D99" s="42" t="s">
        <v>84</v>
      </c>
      <c r="E99" s="42" t="s">
        <v>50</v>
      </c>
      <c r="F99" s="59">
        <v>37977</v>
      </c>
      <c r="G99" s="16" t="s">
        <v>14</v>
      </c>
      <c r="H99" s="60" t="s">
        <v>515</v>
      </c>
      <c r="I99" s="42" t="s">
        <v>160</v>
      </c>
      <c r="J99" s="42" t="s">
        <v>537</v>
      </c>
      <c r="K99" s="42" t="s">
        <v>538</v>
      </c>
      <c r="L99" s="42" t="s">
        <v>539</v>
      </c>
      <c r="M99" s="16">
        <v>1</v>
      </c>
      <c r="N99" s="16">
        <v>1</v>
      </c>
      <c r="O99" s="16">
        <v>2</v>
      </c>
      <c r="P99" s="16">
        <v>0</v>
      </c>
      <c r="Q99" s="16">
        <v>1</v>
      </c>
      <c r="R99" s="16">
        <v>1</v>
      </c>
      <c r="S99" s="16">
        <v>3</v>
      </c>
      <c r="T99" s="16">
        <v>2.5</v>
      </c>
      <c r="U99" s="16">
        <f t="shared" si="3"/>
        <v>11.5</v>
      </c>
      <c r="V99" s="49"/>
      <c r="W99" s="49"/>
    </row>
    <row r="100" spans="1:23" ht="18" customHeight="1" x14ac:dyDescent="0.25">
      <c r="A100" s="49">
        <v>90</v>
      </c>
      <c r="B100" s="49">
        <v>791</v>
      </c>
      <c r="C100" s="49" t="s">
        <v>706</v>
      </c>
      <c r="D100" s="49" t="s">
        <v>330</v>
      </c>
      <c r="E100" s="49" t="s">
        <v>79</v>
      </c>
      <c r="F100" s="63">
        <v>38102</v>
      </c>
      <c r="G100" s="64" t="s">
        <v>14</v>
      </c>
      <c r="H100" s="64">
        <v>7</v>
      </c>
      <c r="I100" s="49" t="s">
        <v>25</v>
      </c>
      <c r="J100" s="49" t="s">
        <v>58</v>
      </c>
      <c r="K100" s="49" t="s">
        <v>707</v>
      </c>
      <c r="L100" s="49" t="s">
        <v>708</v>
      </c>
      <c r="M100" s="49">
        <v>1</v>
      </c>
      <c r="N100" s="49">
        <v>3</v>
      </c>
      <c r="O100" s="49">
        <v>2</v>
      </c>
      <c r="P100" s="49">
        <v>0</v>
      </c>
      <c r="Q100" s="49">
        <v>0</v>
      </c>
      <c r="R100" s="49">
        <v>1.5</v>
      </c>
      <c r="S100" s="49">
        <v>1</v>
      </c>
      <c r="T100" s="49">
        <v>3</v>
      </c>
      <c r="U100" s="49">
        <f t="shared" si="3"/>
        <v>11.5</v>
      </c>
      <c r="V100" s="49"/>
      <c r="W100" s="49"/>
    </row>
    <row r="101" spans="1:23" ht="18" customHeight="1" x14ac:dyDescent="0.25">
      <c r="A101" s="49">
        <v>91</v>
      </c>
      <c r="B101" s="49">
        <v>7103</v>
      </c>
      <c r="C101" s="49" t="s">
        <v>594</v>
      </c>
      <c r="D101" s="49" t="s">
        <v>197</v>
      </c>
      <c r="E101" s="49" t="s">
        <v>347</v>
      </c>
      <c r="F101" s="63">
        <v>38224</v>
      </c>
      <c r="G101" s="64" t="s">
        <v>14</v>
      </c>
      <c r="H101" s="64">
        <v>7</v>
      </c>
      <c r="I101" s="49" t="s">
        <v>25</v>
      </c>
      <c r="J101" s="49" t="s">
        <v>595</v>
      </c>
      <c r="K101" s="49" t="s">
        <v>596</v>
      </c>
      <c r="L101" s="49" t="s">
        <v>597</v>
      </c>
      <c r="M101" s="49">
        <v>1</v>
      </c>
      <c r="N101" s="49">
        <v>1</v>
      </c>
      <c r="O101" s="49">
        <v>1</v>
      </c>
      <c r="P101" s="49">
        <v>0</v>
      </c>
      <c r="Q101" s="49">
        <v>0</v>
      </c>
      <c r="R101" s="49">
        <v>2.5</v>
      </c>
      <c r="S101" s="49">
        <v>3</v>
      </c>
      <c r="T101" s="49">
        <v>3</v>
      </c>
      <c r="U101" s="49">
        <f t="shared" si="3"/>
        <v>11.5</v>
      </c>
      <c r="V101" s="49"/>
      <c r="W101" s="49"/>
    </row>
    <row r="102" spans="1:23" ht="18" customHeight="1" x14ac:dyDescent="0.25">
      <c r="A102" s="49">
        <v>92</v>
      </c>
      <c r="B102" s="50">
        <v>7116</v>
      </c>
      <c r="C102" s="49" t="s">
        <v>789</v>
      </c>
      <c r="D102" s="49" t="s">
        <v>330</v>
      </c>
      <c r="E102" s="49" t="s">
        <v>250</v>
      </c>
      <c r="F102" s="63">
        <v>38248</v>
      </c>
      <c r="G102" s="64" t="s">
        <v>14</v>
      </c>
      <c r="H102" s="64">
        <v>7</v>
      </c>
      <c r="I102" s="49" t="s">
        <v>107</v>
      </c>
      <c r="J102" s="49" t="s">
        <v>284</v>
      </c>
      <c r="K102" s="49" t="s">
        <v>753</v>
      </c>
      <c r="L102" s="49" t="s">
        <v>754</v>
      </c>
      <c r="M102" s="49">
        <v>1</v>
      </c>
      <c r="N102" s="49">
        <v>3</v>
      </c>
      <c r="O102" s="49">
        <v>3</v>
      </c>
      <c r="P102" s="49">
        <v>0</v>
      </c>
      <c r="Q102" s="49">
        <v>0</v>
      </c>
      <c r="R102" s="49">
        <v>1.5</v>
      </c>
      <c r="S102" s="49">
        <v>0</v>
      </c>
      <c r="T102" s="49">
        <v>3</v>
      </c>
      <c r="U102" s="49">
        <f t="shared" si="3"/>
        <v>11.5</v>
      </c>
      <c r="V102" s="49"/>
      <c r="W102" s="49"/>
    </row>
    <row r="103" spans="1:23" ht="18" customHeight="1" x14ac:dyDescent="0.25">
      <c r="A103" s="49">
        <v>93</v>
      </c>
      <c r="B103" s="50">
        <v>7120</v>
      </c>
      <c r="C103" s="49" t="s">
        <v>98</v>
      </c>
      <c r="D103" s="49"/>
      <c r="E103" s="49"/>
      <c r="F103" s="64"/>
      <c r="G103" s="64"/>
      <c r="H103" s="64">
        <v>7</v>
      </c>
      <c r="I103" s="49"/>
      <c r="J103" s="49"/>
      <c r="K103" s="49"/>
      <c r="L103" s="49"/>
      <c r="M103" s="49">
        <v>1</v>
      </c>
      <c r="N103" s="49">
        <v>3</v>
      </c>
      <c r="O103" s="49">
        <v>3</v>
      </c>
      <c r="P103" s="49">
        <v>0</v>
      </c>
      <c r="Q103" s="49">
        <v>0</v>
      </c>
      <c r="R103" s="49">
        <v>1.5</v>
      </c>
      <c r="S103" s="49">
        <v>0</v>
      </c>
      <c r="T103" s="49">
        <v>3</v>
      </c>
      <c r="U103" s="49">
        <f t="shared" si="3"/>
        <v>11.5</v>
      </c>
      <c r="V103" s="49"/>
      <c r="W103" s="49"/>
    </row>
    <row r="104" spans="1:23" ht="18" customHeight="1" x14ac:dyDescent="0.25">
      <c r="A104" s="49">
        <v>94</v>
      </c>
      <c r="B104" s="50">
        <v>7126</v>
      </c>
      <c r="C104" s="49" t="s">
        <v>758</v>
      </c>
      <c r="D104" s="49" t="s">
        <v>266</v>
      </c>
      <c r="E104" s="49" t="s">
        <v>65</v>
      </c>
      <c r="F104" s="63">
        <v>38164</v>
      </c>
      <c r="G104" s="64" t="s">
        <v>14</v>
      </c>
      <c r="H104" s="64">
        <v>7</v>
      </c>
      <c r="I104" s="49" t="s">
        <v>107</v>
      </c>
      <c r="J104" s="49" t="s">
        <v>284</v>
      </c>
      <c r="K104" s="49" t="s">
        <v>753</v>
      </c>
      <c r="L104" s="49" t="s">
        <v>754</v>
      </c>
      <c r="M104" s="49">
        <v>1</v>
      </c>
      <c r="N104" s="49">
        <v>2</v>
      </c>
      <c r="O104" s="49">
        <v>3</v>
      </c>
      <c r="P104" s="49">
        <v>0</v>
      </c>
      <c r="Q104" s="49">
        <v>0</v>
      </c>
      <c r="R104" s="49">
        <v>1.5</v>
      </c>
      <c r="S104" s="49">
        <v>2</v>
      </c>
      <c r="T104" s="49">
        <v>2</v>
      </c>
      <c r="U104" s="49">
        <f t="shared" si="3"/>
        <v>11.5</v>
      </c>
      <c r="V104" s="49"/>
      <c r="W104" s="49"/>
    </row>
    <row r="105" spans="1:23" ht="18" customHeight="1" x14ac:dyDescent="0.25">
      <c r="A105" s="49">
        <v>95</v>
      </c>
      <c r="B105" s="46">
        <v>715</v>
      </c>
      <c r="C105" s="42" t="s">
        <v>513</v>
      </c>
      <c r="D105" s="42" t="s">
        <v>78</v>
      </c>
      <c r="E105" s="42" t="s">
        <v>514</v>
      </c>
      <c r="F105" s="59">
        <v>38198</v>
      </c>
      <c r="G105" s="16" t="s">
        <v>14</v>
      </c>
      <c r="H105" s="60" t="s">
        <v>515</v>
      </c>
      <c r="I105" s="42" t="s">
        <v>25</v>
      </c>
      <c r="J105" s="42" t="s">
        <v>66</v>
      </c>
      <c r="K105" s="42" t="s">
        <v>66</v>
      </c>
      <c r="L105" s="42" t="s">
        <v>516</v>
      </c>
      <c r="M105" s="16">
        <v>1</v>
      </c>
      <c r="N105" s="16">
        <v>2</v>
      </c>
      <c r="O105" s="16">
        <v>0</v>
      </c>
      <c r="P105" s="16">
        <v>0</v>
      </c>
      <c r="Q105" s="16">
        <v>0</v>
      </c>
      <c r="R105" s="16">
        <v>1</v>
      </c>
      <c r="S105" s="16">
        <v>3</v>
      </c>
      <c r="T105" s="16">
        <v>4</v>
      </c>
      <c r="U105" s="16">
        <f t="shared" si="3"/>
        <v>11</v>
      </c>
      <c r="V105" s="49"/>
      <c r="W105" s="49"/>
    </row>
    <row r="106" spans="1:23" ht="18" customHeight="1" x14ac:dyDescent="0.25">
      <c r="A106" s="49">
        <v>96</v>
      </c>
      <c r="B106" s="46">
        <v>721</v>
      </c>
      <c r="C106" s="42" t="s">
        <v>536</v>
      </c>
      <c r="D106" s="42" t="s">
        <v>78</v>
      </c>
      <c r="E106" s="42" t="s">
        <v>347</v>
      </c>
      <c r="F106" s="59">
        <v>38186</v>
      </c>
      <c r="G106" s="16" t="s">
        <v>14</v>
      </c>
      <c r="H106" s="60" t="s">
        <v>515</v>
      </c>
      <c r="I106" s="42" t="s">
        <v>160</v>
      </c>
      <c r="J106" s="42" t="s">
        <v>537</v>
      </c>
      <c r="K106" s="42" t="s">
        <v>538</v>
      </c>
      <c r="L106" s="42" t="s">
        <v>539</v>
      </c>
      <c r="M106" s="16">
        <v>1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3</v>
      </c>
      <c r="T106" s="16">
        <v>2</v>
      </c>
      <c r="U106" s="16">
        <f t="shared" si="3"/>
        <v>11</v>
      </c>
      <c r="V106" s="49"/>
      <c r="W106" s="49"/>
    </row>
    <row r="107" spans="1:23" ht="18" customHeight="1" x14ac:dyDescent="0.25">
      <c r="A107" s="49">
        <v>97</v>
      </c>
      <c r="B107" s="46">
        <v>736</v>
      </c>
      <c r="C107" s="42" t="s">
        <v>587</v>
      </c>
      <c r="D107" s="42" t="s">
        <v>468</v>
      </c>
      <c r="E107" s="42" t="s">
        <v>15</v>
      </c>
      <c r="F107" s="59">
        <v>38108</v>
      </c>
      <c r="G107" s="16" t="s">
        <v>14</v>
      </c>
      <c r="H107" s="60" t="s">
        <v>515</v>
      </c>
      <c r="I107" s="42" t="s">
        <v>25</v>
      </c>
      <c r="J107" s="42" t="s">
        <v>66</v>
      </c>
      <c r="K107" s="42" t="s">
        <v>66</v>
      </c>
      <c r="L107" s="42" t="s">
        <v>588</v>
      </c>
      <c r="M107" s="16">
        <v>1</v>
      </c>
      <c r="N107" s="16">
        <v>1</v>
      </c>
      <c r="O107" s="16">
        <v>1</v>
      </c>
      <c r="P107" s="16">
        <v>0</v>
      </c>
      <c r="Q107" s="16">
        <v>0</v>
      </c>
      <c r="R107" s="16">
        <v>2</v>
      </c>
      <c r="S107" s="16">
        <v>3</v>
      </c>
      <c r="T107" s="16">
        <v>3</v>
      </c>
      <c r="U107" s="16">
        <f t="shared" ref="U107:U137" si="4">SUM(M107:T107)</f>
        <v>11</v>
      </c>
      <c r="V107" s="49"/>
      <c r="W107" s="49"/>
    </row>
    <row r="108" spans="1:23" ht="18" customHeight="1" x14ac:dyDescent="0.25">
      <c r="A108" s="49">
        <v>98</v>
      </c>
      <c r="B108" s="46">
        <v>750</v>
      </c>
      <c r="C108" s="42" t="s">
        <v>589</v>
      </c>
      <c r="D108" s="42" t="s">
        <v>56</v>
      </c>
      <c r="E108" s="42" t="s">
        <v>590</v>
      </c>
      <c r="F108" s="59">
        <v>38083</v>
      </c>
      <c r="G108" s="16" t="s">
        <v>14</v>
      </c>
      <c r="H108" s="60" t="s">
        <v>515</v>
      </c>
      <c r="I108" s="42" t="s">
        <v>25</v>
      </c>
      <c r="J108" s="42" t="s">
        <v>591</v>
      </c>
      <c r="K108" s="42" t="s">
        <v>592</v>
      </c>
      <c r="L108" s="42" t="s">
        <v>593</v>
      </c>
      <c r="M108" s="16">
        <v>1</v>
      </c>
      <c r="N108" s="16">
        <v>0</v>
      </c>
      <c r="O108" s="16">
        <v>1</v>
      </c>
      <c r="P108" s="16">
        <v>0</v>
      </c>
      <c r="Q108" s="16">
        <v>1</v>
      </c>
      <c r="R108" s="16">
        <v>2.5</v>
      </c>
      <c r="S108" s="16">
        <v>3</v>
      </c>
      <c r="T108" s="16">
        <v>2.5</v>
      </c>
      <c r="U108" s="16">
        <f t="shared" si="4"/>
        <v>11</v>
      </c>
      <c r="V108" s="49"/>
      <c r="W108" s="49"/>
    </row>
    <row r="109" spans="1:23" ht="18" customHeight="1" x14ac:dyDescent="0.25">
      <c r="A109" s="49">
        <v>99</v>
      </c>
      <c r="B109" s="50">
        <v>7129</v>
      </c>
      <c r="C109" s="49" t="s">
        <v>786</v>
      </c>
      <c r="D109" s="49" t="s">
        <v>787</v>
      </c>
      <c r="E109" s="49" t="s">
        <v>788</v>
      </c>
      <c r="F109" s="63">
        <v>38014</v>
      </c>
      <c r="G109" s="64" t="s">
        <v>14</v>
      </c>
      <c r="H109" s="64">
        <v>7</v>
      </c>
      <c r="I109" s="49" t="s">
        <v>107</v>
      </c>
      <c r="J109" s="49" t="s">
        <v>284</v>
      </c>
      <c r="K109" s="49" t="s">
        <v>753</v>
      </c>
      <c r="L109" s="49" t="s">
        <v>754</v>
      </c>
      <c r="M109" s="49">
        <v>1</v>
      </c>
      <c r="N109" s="49">
        <v>2</v>
      </c>
      <c r="O109" s="49">
        <v>3</v>
      </c>
      <c r="P109" s="49">
        <v>1</v>
      </c>
      <c r="Q109" s="49">
        <v>0</v>
      </c>
      <c r="R109" s="49">
        <v>1</v>
      </c>
      <c r="S109" s="49">
        <v>1</v>
      </c>
      <c r="T109" s="49">
        <v>2</v>
      </c>
      <c r="U109" s="49">
        <f t="shared" si="4"/>
        <v>11</v>
      </c>
      <c r="V109" s="49"/>
      <c r="W109" s="49"/>
    </row>
    <row r="110" spans="1:23" ht="18" customHeight="1" x14ac:dyDescent="0.25">
      <c r="A110" s="49">
        <v>100</v>
      </c>
      <c r="B110" s="46">
        <v>731</v>
      </c>
      <c r="C110" s="42" t="s">
        <v>578</v>
      </c>
      <c r="D110" s="42" t="s">
        <v>330</v>
      </c>
      <c r="E110" s="44" t="s">
        <v>211</v>
      </c>
      <c r="F110" s="61" t="s">
        <v>579</v>
      </c>
      <c r="G110" s="61" t="s">
        <v>14</v>
      </c>
      <c r="H110" s="61" t="s">
        <v>515</v>
      </c>
      <c r="I110" s="44" t="s">
        <v>159</v>
      </c>
      <c r="J110" s="42" t="s">
        <v>581</v>
      </c>
      <c r="K110" s="44" t="s">
        <v>580</v>
      </c>
      <c r="L110" s="44" t="s">
        <v>582</v>
      </c>
      <c r="M110" s="16">
        <v>1</v>
      </c>
      <c r="N110" s="16">
        <v>1</v>
      </c>
      <c r="O110" s="16">
        <v>3</v>
      </c>
      <c r="P110" s="16">
        <v>0</v>
      </c>
      <c r="Q110" s="16">
        <v>0</v>
      </c>
      <c r="R110" s="16">
        <v>2</v>
      </c>
      <c r="S110" s="16">
        <v>1</v>
      </c>
      <c r="T110" s="16">
        <v>2.5</v>
      </c>
      <c r="U110" s="45">
        <f t="shared" si="4"/>
        <v>10.5</v>
      </c>
      <c r="V110" s="49"/>
      <c r="W110" s="49"/>
    </row>
    <row r="111" spans="1:23" ht="18" customHeight="1" x14ac:dyDescent="0.25">
      <c r="A111" s="49">
        <v>101</v>
      </c>
      <c r="B111" s="46">
        <v>767</v>
      </c>
      <c r="C111" s="42" t="s">
        <v>659</v>
      </c>
      <c r="D111" s="42" t="s">
        <v>660</v>
      </c>
      <c r="E111" s="42" t="s">
        <v>661</v>
      </c>
      <c r="F111" s="59">
        <v>38485</v>
      </c>
      <c r="G111" s="16" t="s">
        <v>14</v>
      </c>
      <c r="H111" s="60" t="s">
        <v>515</v>
      </c>
      <c r="I111" s="42" t="s">
        <v>160</v>
      </c>
      <c r="J111" s="42" t="s">
        <v>606</v>
      </c>
      <c r="K111" s="42" t="s">
        <v>656</v>
      </c>
      <c r="L111" s="42" t="s">
        <v>657</v>
      </c>
      <c r="M111" s="16">
        <v>1</v>
      </c>
      <c r="N111" s="16">
        <v>2</v>
      </c>
      <c r="O111" s="16">
        <v>2</v>
      </c>
      <c r="P111" s="16">
        <v>0</v>
      </c>
      <c r="Q111" s="16">
        <v>0</v>
      </c>
      <c r="R111" s="16">
        <v>1.5</v>
      </c>
      <c r="S111" s="16">
        <v>1</v>
      </c>
      <c r="T111" s="16">
        <v>3</v>
      </c>
      <c r="U111" s="16">
        <f t="shared" si="4"/>
        <v>10.5</v>
      </c>
      <c r="V111" s="49"/>
      <c r="W111" s="49"/>
    </row>
    <row r="112" spans="1:23" ht="18" customHeight="1" x14ac:dyDescent="0.25">
      <c r="A112" s="49">
        <v>102</v>
      </c>
      <c r="B112" s="46">
        <v>769</v>
      </c>
      <c r="C112" s="42" t="s">
        <v>668</v>
      </c>
      <c r="D112" s="42" t="s">
        <v>330</v>
      </c>
      <c r="E112" s="42" t="s">
        <v>172</v>
      </c>
      <c r="F112" s="59">
        <v>37916</v>
      </c>
      <c r="G112" s="16" t="s">
        <v>14</v>
      </c>
      <c r="H112" s="60" t="s">
        <v>515</v>
      </c>
      <c r="I112" s="42" t="s">
        <v>25</v>
      </c>
      <c r="J112" s="42" t="s">
        <v>66</v>
      </c>
      <c r="K112" s="42" t="s">
        <v>66</v>
      </c>
      <c r="L112" s="42" t="s">
        <v>669</v>
      </c>
      <c r="M112" s="16">
        <v>1</v>
      </c>
      <c r="N112" s="16">
        <v>1</v>
      </c>
      <c r="O112" s="16">
        <v>3</v>
      </c>
      <c r="P112" s="16">
        <v>0</v>
      </c>
      <c r="Q112" s="16">
        <v>0</v>
      </c>
      <c r="R112" s="16">
        <v>2</v>
      </c>
      <c r="S112" s="16">
        <v>1</v>
      </c>
      <c r="T112" s="16">
        <v>2.5</v>
      </c>
      <c r="U112" s="16">
        <f t="shared" si="4"/>
        <v>10.5</v>
      </c>
      <c r="V112" s="49"/>
      <c r="W112" s="49"/>
    </row>
    <row r="113" spans="1:23" ht="18" customHeight="1" x14ac:dyDescent="0.25">
      <c r="A113" s="49">
        <v>103</v>
      </c>
      <c r="B113" s="50">
        <v>7107</v>
      </c>
      <c r="C113" s="50" t="s">
        <v>799</v>
      </c>
      <c r="D113" s="50" t="s">
        <v>459</v>
      </c>
      <c r="E113" s="50" t="s">
        <v>543</v>
      </c>
      <c r="F113" s="76">
        <v>38289</v>
      </c>
      <c r="G113" s="67" t="s">
        <v>24</v>
      </c>
      <c r="H113" s="67">
        <v>7</v>
      </c>
      <c r="I113" s="1" t="s">
        <v>322</v>
      </c>
      <c r="J113" s="1" t="s">
        <v>484</v>
      </c>
      <c r="K113" s="1" t="s">
        <v>797</v>
      </c>
      <c r="L113" s="1" t="s">
        <v>798</v>
      </c>
      <c r="M113" s="1">
        <v>1</v>
      </c>
      <c r="N113" s="1">
        <v>2</v>
      </c>
      <c r="O113" s="1">
        <v>2</v>
      </c>
      <c r="P113" s="1">
        <v>0</v>
      </c>
      <c r="Q113" s="49">
        <v>0</v>
      </c>
      <c r="R113" s="49">
        <v>1.5</v>
      </c>
      <c r="S113" s="49">
        <v>1</v>
      </c>
      <c r="T113" s="49">
        <v>3</v>
      </c>
      <c r="U113" s="49">
        <f t="shared" si="4"/>
        <v>10.5</v>
      </c>
      <c r="V113" s="49"/>
      <c r="W113" s="49"/>
    </row>
    <row r="114" spans="1:23" ht="18" customHeight="1" x14ac:dyDescent="0.25">
      <c r="A114" s="49">
        <v>104</v>
      </c>
      <c r="B114" s="50">
        <v>7122</v>
      </c>
      <c r="C114" s="49" t="s">
        <v>770</v>
      </c>
      <c r="D114" s="49" t="s">
        <v>771</v>
      </c>
      <c r="E114" s="49" t="s">
        <v>569</v>
      </c>
      <c r="F114" s="63">
        <v>38156</v>
      </c>
      <c r="G114" s="64" t="s">
        <v>24</v>
      </c>
      <c r="H114" s="64">
        <v>7</v>
      </c>
      <c r="I114" s="49" t="s">
        <v>107</v>
      </c>
      <c r="J114" s="49" t="s">
        <v>473</v>
      </c>
      <c r="K114" s="49" t="s">
        <v>1105</v>
      </c>
      <c r="L114" s="49" t="s">
        <v>766</v>
      </c>
      <c r="M114" s="49">
        <v>1</v>
      </c>
      <c r="N114" s="49">
        <v>2</v>
      </c>
      <c r="O114" s="49">
        <v>2</v>
      </c>
      <c r="P114" s="49">
        <v>0</v>
      </c>
      <c r="Q114" s="49">
        <v>0</v>
      </c>
      <c r="R114" s="49">
        <v>1.5</v>
      </c>
      <c r="S114" s="49">
        <v>1</v>
      </c>
      <c r="T114" s="49">
        <v>3</v>
      </c>
      <c r="U114" s="49">
        <f t="shared" si="4"/>
        <v>10.5</v>
      </c>
      <c r="V114" s="49"/>
      <c r="W114" s="49"/>
    </row>
    <row r="115" spans="1:23" ht="18" customHeight="1" x14ac:dyDescent="0.25">
      <c r="A115" s="49">
        <v>105</v>
      </c>
      <c r="B115" s="50">
        <v>7124</v>
      </c>
      <c r="C115" s="49" t="s">
        <v>772</v>
      </c>
      <c r="D115" s="49" t="s">
        <v>773</v>
      </c>
      <c r="E115" s="49" t="s">
        <v>131</v>
      </c>
      <c r="F115" s="63">
        <v>38056</v>
      </c>
      <c r="G115" s="64" t="s">
        <v>24</v>
      </c>
      <c r="H115" s="64">
        <v>7</v>
      </c>
      <c r="I115" s="49" t="s">
        <v>107</v>
      </c>
      <c r="J115" s="49" t="s">
        <v>473</v>
      </c>
      <c r="K115" s="49" t="s">
        <v>474</v>
      </c>
      <c r="L115" s="49" t="s">
        <v>475</v>
      </c>
      <c r="M115" s="49">
        <v>1</v>
      </c>
      <c r="N115" s="49">
        <v>1</v>
      </c>
      <c r="O115" s="49">
        <v>2</v>
      </c>
      <c r="P115" s="49">
        <v>2</v>
      </c>
      <c r="Q115" s="49">
        <v>0</v>
      </c>
      <c r="R115" s="49">
        <v>0</v>
      </c>
      <c r="S115" s="49">
        <v>1</v>
      </c>
      <c r="T115" s="49">
        <v>3.5</v>
      </c>
      <c r="U115" s="49">
        <f t="shared" si="4"/>
        <v>10.5</v>
      </c>
      <c r="V115" s="49"/>
      <c r="W115" s="49"/>
    </row>
    <row r="116" spans="1:23" ht="18" customHeight="1" x14ac:dyDescent="0.25">
      <c r="A116" s="49">
        <v>106</v>
      </c>
      <c r="B116" s="49">
        <v>788</v>
      </c>
      <c r="C116" s="49" t="s">
        <v>704</v>
      </c>
      <c r="D116" s="49" t="s">
        <v>16</v>
      </c>
      <c r="E116" s="49" t="s">
        <v>705</v>
      </c>
      <c r="F116" s="63">
        <v>38045</v>
      </c>
      <c r="G116" s="64" t="s">
        <v>14</v>
      </c>
      <c r="H116" s="64">
        <v>7</v>
      </c>
      <c r="I116" s="49" t="s">
        <v>25</v>
      </c>
      <c r="J116" s="49" t="s">
        <v>66</v>
      </c>
      <c r="K116" s="49" t="s">
        <v>66</v>
      </c>
      <c r="L116" s="49" t="s">
        <v>669</v>
      </c>
      <c r="M116" s="49">
        <v>0</v>
      </c>
      <c r="N116" s="49">
        <v>1</v>
      </c>
      <c r="O116" s="49">
        <v>2</v>
      </c>
      <c r="P116" s="49">
        <v>0</v>
      </c>
      <c r="Q116" s="49">
        <v>1</v>
      </c>
      <c r="R116" s="49">
        <v>2</v>
      </c>
      <c r="S116" s="49">
        <v>0</v>
      </c>
      <c r="T116" s="49">
        <v>4</v>
      </c>
      <c r="U116" s="49">
        <f t="shared" si="4"/>
        <v>10</v>
      </c>
      <c r="V116" s="49"/>
      <c r="W116" s="49"/>
    </row>
    <row r="117" spans="1:23" ht="18" customHeight="1" x14ac:dyDescent="0.25">
      <c r="A117" s="49">
        <v>107</v>
      </c>
      <c r="B117" s="49">
        <v>790</v>
      </c>
      <c r="C117" s="49" t="s">
        <v>734</v>
      </c>
      <c r="D117" s="49" t="s">
        <v>35</v>
      </c>
      <c r="E117" s="49" t="s">
        <v>79</v>
      </c>
      <c r="F117" s="63">
        <v>38159</v>
      </c>
      <c r="G117" s="64" t="s">
        <v>14</v>
      </c>
      <c r="H117" s="64">
        <v>7</v>
      </c>
      <c r="I117" s="49" t="s">
        <v>25</v>
      </c>
      <c r="J117" s="49" t="s">
        <v>122</v>
      </c>
      <c r="K117" s="49" t="s">
        <v>384</v>
      </c>
      <c r="L117" s="49" t="s">
        <v>385</v>
      </c>
      <c r="M117" s="49">
        <v>1</v>
      </c>
      <c r="N117" s="49">
        <v>3</v>
      </c>
      <c r="O117" s="49">
        <v>3</v>
      </c>
      <c r="P117" s="49">
        <v>1</v>
      </c>
      <c r="Q117" s="49">
        <v>0</v>
      </c>
      <c r="R117" s="49">
        <v>0</v>
      </c>
      <c r="S117" s="49">
        <v>0</v>
      </c>
      <c r="T117" s="49">
        <v>2</v>
      </c>
      <c r="U117" s="49">
        <f t="shared" si="4"/>
        <v>10</v>
      </c>
      <c r="V117" s="49"/>
      <c r="W117" s="49"/>
    </row>
    <row r="118" spans="1:23" ht="18" customHeight="1" x14ac:dyDescent="0.25">
      <c r="A118" s="49">
        <v>108</v>
      </c>
      <c r="B118" s="49">
        <v>7110</v>
      </c>
      <c r="C118" s="49" t="s">
        <v>98</v>
      </c>
      <c r="D118" s="49"/>
      <c r="E118" s="49"/>
      <c r="F118" s="64"/>
      <c r="G118" s="64"/>
      <c r="H118" s="64">
        <v>7</v>
      </c>
      <c r="I118" s="49"/>
      <c r="J118" s="49"/>
      <c r="K118" s="49"/>
      <c r="L118" s="49"/>
      <c r="M118" s="49">
        <v>1</v>
      </c>
      <c r="N118" s="49">
        <v>3</v>
      </c>
      <c r="O118" s="49">
        <v>3</v>
      </c>
      <c r="P118" s="49">
        <v>0</v>
      </c>
      <c r="Q118" s="49">
        <v>0</v>
      </c>
      <c r="R118" s="49">
        <v>1.5</v>
      </c>
      <c r="S118" s="49">
        <v>1</v>
      </c>
      <c r="T118" s="49">
        <v>0.5</v>
      </c>
      <c r="U118" s="49">
        <f t="shared" si="4"/>
        <v>10</v>
      </c>
      <c r="V118" s="49"/>
      <c r="W118" s="49"/>
    </row>
    <row r="119" spans="1:23" ht="18" customHeight="1" x14ac:dyDescent="0.25">
      <c r="A119" s="49">
        <v>109</v>
      </c>
      <c r="B119" s="50">
        <v>7123</v>
      </c>
      <c r="C119" s="49" t="s">
        <v>98</v>
      </c>
      <c r="D119" s="49"/>
      <c r="E119" s="49"/>
      <c r="F119" s="64"/>
      <c r="G119" s="64"/>
      <c r="H119" s="64">
        <v>7</v>
      </c>
      <c r="I119" s="49"/>
      <c r="J119" s="49"/>
      <c r="K119" s="49"/>
      <c r="L119" s="49"/>
      <c r="M119" s="49">
        <v>1</v>
      </c>
      <c r="N119" s="49">
        <v>3</v>
      </c>
      <c r="O119" s="49">
        <v>3</v>
      </c>
      <c r="P119" s="49">
        <v>0</v>
      </c>
      <c r="Q119" s="49">
        <v>0</v>
      </c>
      <c r="R119" s="49">
        <v>1.5</v>
      </c>
      <c r="S119" s="49">
        <v>1</v>
      </c>
      <c r="T119" s="49">
        <v>0.5</v>
      </c>
      <c r="U119" s="49">
        <f t="shared" si="4"/>
        <v>10</v>
      </c>
      <c r="V119" s="49"/>
      <c r="W119" s="49"/>
    </row>
    <row r="120" spans="1:23" ht="18" customHeight="1" x14ac:dyDescent="0.25">
      <c r="A120" s="49">
        <v>110</v>
      </c>
      <c r="B120" s="46">
        <v>732</v>
      </c>
      <c r="C120" s="42" t="s">
        <v>586</v>
      </c>
      <c r="D120" s="42" t="s">
        <v>56</v>
      </c>
      <c r="E120" s="42" t="s">
        <v>76</v>
      </c>
      <c r="F120" s="59">
        <v>38105</v>
      </c>
      <c r="G120" s="16" t="s">
        <v>14</v>
      </c>
      <c r="H120" s="60" t="s">
        <v>515</v>
      </c>
      <c r="I120" s="42" t="s">
        <v>25</v>
      </c>
      <c r="J120" s="42" t="s">
        <v>26</v>
      </c>
      <c r="K120" s="42" t="s">
        <v>27</v>
      </c>
      <c r="L120" s="42" t="s">
        <v>463</v>
      </c>
      <c r="M120" s="16">
        <v>1</v>
      </c>
      <c r="N120" s="16">
        <v>1</v>
      </c>
      <c r="O120" s="16">
        <v>3</v>
      </c>
      <c r="P120" s="16">
        <v>1</v>
      </c>
      <c r="Q120" s="16">
        <v>0</v>
      </c>
      <c r="R120" s="16">
        <v>0</v>
      </c>
      <c r="S120" s="16">
        <v>1</v>
      </c>
      <c r="T120" s="16">
        <v>2.5</v>
      </c>
      <c r="U120" s="16">
        <f t="shared" si="4"/>
        <v>9.5</v>
      </c>
      <c r="V120" s="49"/>
      <c r="W120" s="49"/>
    </row>
    <row r="121" spans="1:23" ht="18" customHeight="1" x14ac:dyDescent="0.25">
      <c r="A121" s="49">
        <v>111</v>
      </c>
      <c r="B121" s="50">
        <v>7125</v>
      </c>
      <c r="C121" s="49" t="s">
        <v>762</v>
      </c>
      <c r="D121" s="49" t="s">
        <v>763</v>
      </c>
      <c r="E121" s="49" t="s">
        <v>278</v>
      </c>
      <c r="F121" s="63">
        <v>38047</v>
      </c>
      <c r="G121" s="64" t="s">
        <v>24</v>
      </c>
      <c r="H121" s="64">
        <v>7</v>
      </c>
      <c r="I121" s="49" t="s">
        <v>107</v>
      </c>
      <c r="J121" s="49" t="s">
        <v>473</v>
      </c>
      <c r="K121" s="49" t="s">
        <v>474</v>
      </c>
      <c r="L121" s="49" t="s">
        <v>475</v>
      </c>
      <c r="M121" s="49">
        <v>1</v>
      </c>
      <c r="N121" s="49">
        <v>2</v>
      </c>
      <c r="O121" s="49">
        <v>2</v>
      </c>
      <c r="P121" s="49">
        <v>0</v>
      </c>
      <c r="Q121" s="49">
        <v>0</v>
      </c>
      <c r="R121" s="49">
        <v>1.5</v>
      </c>
      <c r="S121" s="49">
        <v>1</v>
      </c>
      <c r="T121" s="49">
        <v>2</v>
      </c>
      <c r="U121" s="49">
        <f t="shared" si="4"/>
        <v>9.5</v>
      </c>
      <c r="V121" s="49"/>
      <c r="W121" s="49"/>
    </row>
    <row r="122" spans="1:23" ht="18" customHeight="1" x14ac:dyDescent="0.25">
      <c r="A122" s="49">
        <v>112</v>
      </c>
      <c r="B122" s="46">
        <v>752</v>
      </c>
      <c r="C122" s="42" t="s">
        <v>599</v>
      </c>
      <c r="D122" s="42" t="s">
        <v>600</v>
      </c>
      <c r="E122" s="42" t="s">
        <v>79</v>
      </c>
      <c r="F122" s="59">
        <v>38351</v>
      </c>
      <c r="G122" s="16" t="s">
        <v>14</v>
      </c>
      <c r="H122" s="60" t="s">
        <v>515</v>
      </c>
      <c r="I122" s="42" t="s">
        <v>25</v>
      </c>
      <c r="J122" s="42" t="s">
        <v>66</v>
      </c>
      <c r="K122" s="42" t="s">
        <v>66</v>
      </c>
      <c r="L122" s="42" t="s">
        <v>188</v>
      </c>
      <c r="M122" s="16">
        <v>1</v>
      </c>
      <c r="N122" s="16">
        <v>1</v>
      </c>
      <c r="O122" s="16">
        <v>3</v>
      </c>
      <c r="P122" s="16">
        <v>0</v>
      </c>
      <c r="Q122" s="16">
        <v>0</v>
      </c>
      <c r="R122" s="16">
        <v>0</v>
      </c>
      <c r="S122" s="16">
        <v>2</v>
      </c>
      <c r="T122" s="16">
        <v>2</v>
      </c>
      <c r="U122" s="16">
        <f t="shared" si="4"/>
        <v>9</v>
      </c>
      <c r="V122" s="49"/>
      <c r="W122" s="49"/>
    </row>
    <row r="123" spans="1:23" ht="18" customHeight="1" x14ac:dyDescent="0.25">
      <c r="A123" s="49">
        <v>113</v>
      </c>
      <c r="B123" s="69">
        <v>772</v>
      </c>
      <c r="C123" s="42" t="s">
        <v>805</v>
      </c>
      <c r="D123" s="42" t="s">
        <v>175</v>
      </c>
      <c r="E123" s="42" t="s">
        <v>127</v>
      </c>
      <c r="F123" s="59">
        <v>38278</v>
      </c>
      <c r="G123" s="16" t="s">
        <v>14</v>
      </c>
      <c r="H123" s="60" t="s">
        <v>515</v>
      </c>
      <c r="I123" s="42" t="s">
        <v>322</v>
      </c>
      <c r="J123" s="42" t="s">
        <v>806</v>
      </c>
      <c r="K123" s="42" t="s">
        <v>806</v>
      </c>
      <c r="L123" s="42" t="s">
        <v>807</v>
      </c>
      <c r="M123" s="16">
        <v>0</v>
      </c>
      <c r="N123" s="16">
        <v>1</v>
      </c>
      <c r="O123" s="16">
        <v>1</v>
      </c>
      <c r="P123" s="16">
        <v>1</v>
      </c>
      <c r="Q123" s="16">
        <v>1</v>
      </c>
      <c r="R123" s="16">
        <v>1</v>
      </c>
      <c r="S123" s="16">
        <v>1</v>
      </c>
      <c r="T123" s="16">
        <v>3</v>
      </c>
      <c r="U123" s="16">
        <f t="shared" si="4"/>
        <v>9</v>
      </c>
      <c r="V123" s="49"/>
      <c r="W123" s="49"/>
    </row>
    <row r="124" spans="1:23" ht="18" customHeight="1" x14ac:dyDescent="0.25">
      <c r="A124" s="49">
        <v>114</v>
      </c>
      <c r="B124" s="49">
        <v>784</v>
      </c>
      <c r="C124" s="49" t="s">
        <v>689</v>
      </c>
      <c r="D124" s="49" t="s">
        <v>84</v>
      </c>
      <c r="E124" s="49" t="s">
        <v>79</v>
      </c>
      <c r="F124" s="63">
        <v>38053</v>
      </c>
      <c r="G124" s="64" t="s">
        <v>14</v>
      </c>
      <c r="H124" s="64">
        <v>7</v>
      </c>
      <c r="I124" s="49" t="s">
        <v>25</v>
      </c>
      <c r="J124" s="49" t="s">
        <v>122</v>
      </c>
      <c r="K124" s="49" t="s">
        <v>384</v>
      </c>
      <c r="L124" s="49" t="s">
        <v>385</v>
      </c>
      <c r="M124" s="49">
        <v>1</v>
      </c>
      <c r="N124" s="49">
        <v>1</v>
      </c>
      <c r="O124" s="49">
        <v>3</v>
      </c>
      <c r="P124" s="49">
        <v>1</v>
      </c>
      <c r="Q124" s="49">
        <v>0</v>
      </c>
      <c r="R124" s="49">
        <v>1</v>
      </c>
      <c r="S124" s="49">
        <v>0</v>
      </c>
      <c r="T124" s="49">
        <v>2</v>
      </c>
      <c r="U124" s="49">
        <f t="shared" si="4"/>
        <v>9</v>
      </c>
      <c r="V124" s="49"/>
      <c r="W124" s="49"/>
    </row>
    <row r="125" spans="1:23" ht="18" customHeight="1" x14ac:dyDescent="0.25">
      <c r="A125" s="49">
        <v>115</v>
      </c>
      <c r="B125" s="46">
        <v>728</v>
      </c>
      <c r="C125" s="42" t="s">
        <v>638</v>
      </c>
      <c r="D125" s="42" t="s">
        <v>175</v>
      </c>
      <c r="E125" s="42" t="s">
        <v>146</v>
      </c>
      <c r="F125" s="59">
        <v>38191</v>
      </c>
      <c r="G125" s="16" t="s">
        <v>14</v>
      </c>
      <c r="H125" s="60" t="s">
        <v>515</v>
      </c>
      <c r="I125" s="42" t="s">
        <v>25</v>
      </c>
      <c r="J125" s="42" t="s">
        <v>442</v>
      </c>
      <c r="K125" s="42" t="s">
        <v>534</v>
      </c>
      <c r="L125" s="42" t="s">
        <v>639</v>
      </c>
      <c r="M125" s="16">
        <v>1</v>
      </c>
      <c r="N125" s="16">
        <v>0</v>
      </c>
      <c r="O125" s="16">
        <v>4</v>
      </c>
      <c r="P125" s="16">
        <v>0</v>
      </c>
      <c r="Q125" s="16">
        <v>0</v>
      </c>
      <c r="R125" s="16">
        <v>0</v>
      </c>
      <c r="S125" s="16">
        <v>0</v>
      </c>
      <c r="T125" s="16">
        <v>3.5</v>
      </c>
      <c r="U125" s="16">
        <f t="shared" si="4"/>
        <v>8.5</v>
      </c>
      <c r="V125" s="49"/>
      <c r="W125" s="49"/>
    </row>
    <row r="126" spans="1:23" ht="18" customHeight="1" x14ac:dyDescent="0.25">
      <c r="A126" s="49">
        <v>116</v>
      </c>
      <c r="B126" s="46">
        <v>765</v>
      </c>
      <c r="C126" s="42" t="s">
        <v>653</v>
      </c>
      <c r="D126" s="42" t="s">
        <v>654</v>
      </c>
      <c r="E126" s="42" t="s">
        <v>655</v>
      </c>
      <c r="F126" s="59">
        <v>38430</v>
      </c>
      <c r="G126" s="16" t="s">
        <v>24</v>
      </c>
      <c r="H126" s="60" t="s">
        <v>515</v>
      </c>
      <c r="I126" s="42" t="s">
        <v>160</v>
      </c>
      <c r="J126" s="42" t="s">
        <v>606</v>
      </c>
      <c r="K126" s="42" t="s">
        <v>656</v>
      </c>
      <c r="L126" s="42" t="s">
        <v>657</v>
      </c>
      <c r="M126" s="16">
        <v>1</v>
      </c>
      <c r="N126" s="16">
        <v>0</v>
      </c>
      <c r="O126" s="16">
        <v>2</v>
      </c>
      <c r="P126" s="16">
        <v>0</v>
      </c>
      <c r="Q126" s="16">
        <v>0</v>
      </c>
      <c r="R126" s="16">
        <v>1.5</v>
      </c>
      <c r="S126" s="16">
        <v>1</v>
      </c>
      <c r="T126" s="16">
        <v>3</v>
      </c>
      <c r="U126" s="16">
        <f t="shared" si="4"/>
        <v>8.5</v>
      </c>
      <c r="V126" s="49"/>
      <c r="W126" s="49"/>
    </row>
    <row r="127" spans="1:23" ht="18" customHeight="1" x14ac:dyDescent="0.25">
      <c r="A127" s="49">
        <v>117</v>
      </c>
      <c r="B127" s="46">
        <v>739</v>
      </c>
      <c r="C127" s="42" t="s">
        <v>827</v>
      </c>
      <c r="D127" s="42" t="s">
        <v>828</v>
      </c>
      <c r="E127" s="42" t="s">
        <v>829</v>
      </c>
      <c r="F127" s="59">
        <v>38356</v>
      </c>
      <c r="G127" s="16" t="s">
        <v>14</v>
      </c>
      <c r="H127" s="60" t="s">
        <v>515</v>
      </c>
      <c r="I127" s="42" t="s">
        <v>322</v>
      </c>
      <c r="J127" s="42" t="s">
        <v>323</v>
      </c>
      <c r="K127" s="42" t="s">
        <v>793</v>
      </c>
      <c r="L127" s="42" t="s">
        <v>794</v>
      </c>
      <c r="M127" s="16">
        <v>1</v>
      </c>
      <c r="N127" s="16">
        <v>1</v>
      </c>
      <c r="O127" s="16">
        <v>1</v>
      </c>
      <c r="P127" s="16">
        <v>0</v>
      </c>
      <c r="Q127" s="16">
        <v>1</v>
      </c>
      <c r="R127" s="16">
        <v>0</v>
      </c>
      <c r="S127" s="16">
        <v>2</v>
      </c>
      <c r="T127" s="16">
        <v>1.5</v>
      </c>
      <c r="U127" s="16">
        <f t="shared" si="4"/>
        <v>7.5</v>
      </c>
      <c r="V127" s="49"/>
      <c r="W127" s="49"/>
    </row>
    <row r="128" spans="1:23" ht="18" customHeight="1" x14ac:dyDescent="0.25">
      <c r="A128" s="49">
        <v>118</v>
      </c>
      <c r="B128" s="49">
        <v>795</v>
      </c>
      <c r="C128" s="49" t="s">
        <v>716</v>
      </c>
      <c r="D128" s="49" t="s">
        <v>717</v>
      </c>
      <c r="E128" s="49" t="s">
        <v>50</v>
      </c>
      <c r="F128" s="63">
        <v>38193</v>
      </c>
      <c r="G128" s="64" t="s">
        <v>14</v>
      </c>
      <c r="H128" s="64">
        <v>7</v>
      </c>
      <c r="I128" s="49" t="s">
        <v>25</v>
      </c>
      <c r="J128" s="49" t="s">
        <v>26</v>
      </c>
      <c r="K128" s="49" t="s">
        <v>27</v>
      </c>
      <c r="L128" s="49" t="s">
        <v>463</v>
      </c>
      <c r="M128" s="49">
        <v>0</v>
      </c>
      <c r="N128" s="49">
        <v>1</v>
      </c>
      <c r="O128" s="49">
        <v>2</v>
      </c>
      <c r="P128" s="49">
        <v>1</v>
      </c>
      <c r="Q128" s="49">
        <v>0</v>
      </c>
      <c r="R128" s="49">
        <v>0</v>
      </c>
      <c r="S128" s="49">
        <v>1</v>
      </c>
      <c r="T128" s="49">
        <v>2.5</v>
      </c>
      <c r="U128" s="49">
        <f t="shared" si="4"/>
        <v>7.5</v>
      </c>
      <c r="V128" s="49"/>
      <c r="W128" s="49"/>
    </row>
    <row r="129" spans="1:23" ht="18" customHeight="1" x14ac:dyDescent="0.25">
      <c r="A129" s="49">
        <v>119</v>
      </c>
      <c r="B129" s="46">
        <v>740</v>
      </c>
      <c r="C129" s="42" t="s">
        <v>824</v>
      </c>
      <c r="D129" s="42" t="s">
        <v>825</v>
      </c>
      <c r="E129" s="42" t="s">
        <v>826</v>
      </c>
      <c r="F129" s="59">
        <v>38616</v>
      </c>
      <c r="G129" s="16" t="s">
        <v>14</v>
      </c>
      <c r="H129" s="60" t="s">
        <v>515</v>
      </c>
      <c r="I129" s="42" t="s">
        <v>322</v>
      </c>
      <c r="J129" s="42" t="s">
        <v>323</v>
      </c>
      <c r="K129" s="42" t="s">
        <v>793</v>
      </c>
      <c r="L129" s="42" t="s">
        <v>794</v>
      </c>
      <c r="M129" s="16">
        <v>1</v>
      </c>
      <c r="N129" s="16">
        <v>1</v>
      </c>
      <c r="O129" s="16">
        <v>3</v>
      </c>
      <c r="P129" s="16">
        <v>0</v>
      </c>
      <c r="Q129" s="16">
        <v>0</v>
      </c>
      <c r="R129" s="16">
        <v>0.5</v>
      </c>
      <c r="S129" s="16">
        <v>1</v>
      </c>
      <c r="T129" s="16">
        <v>0.5</v>
      </c>
      <c r="U129" s="16">
        <f t="shared" si="4"/>
        <v>7</v>
      </c>
      <c r="V129" s="49"/>
      <c r="W129" s="49"/>
    </row>
    <row r="130" spans="1:23" ht="18" customHeight="1" x14ac:dyDescent="0.25">
      <c r="A130" s="49">
        <v>120</v>
      </c>
      <c r="B130" s="46">
        <v>716</v>
      </c>
      <c r="C130" s="50" t="s">
        <v>795</v>
      </c>
      <c r="D130" s="50" t="s">
        <v>796</v>
      </c>
      <c r="E130" s="57" t="s">
        <v>2146</v>
      </c>
      <c r="F130" s="80">
        <v>38363</v>
      </c>
      <c r="G130" s="78" t="s">
        <v>2146</v>
      </c>
      <c r="H130" s="67">
        <v>7</v>
      </c>
      <c r="I130" s="50" t="s">
        <v>322</v>
      </c>
      <c r="J130" s="50" t="s">
        <v>484</v>
      </c>
      <c r="K130" s="50" t="s">
        <v>797</v>
      </c>
      <c r="L130" s="57" t="s">
        <v>798</v>
      </c>
      <c r="M130" s="57">
        <v>0</v>
      </c>
      <c r="N130" s="57">
        <v>0</v>
      </c>
      <c r="O130" s="57">
        <v>1</v>
      </c>
      <c r="P130" s="57">
        <v>0</v>
      </c>
      <c r="Q130" s="16">
        <v>0</v>
      </c>
      <c r="R130" s="16">
        <v>0</v>
      </c>
      <c r="S130" s="16">
        <v>3</v>
      </c>
      <c r="T130" s="16">
        <v>2</v>
      </c>
      <c r="U130" s="16">
        <f t="shared" si="4"/>
        <v>6</v>
      </c>
      <c r="V130" s="49"/>
      <c r="W130" s="49"/>
    </row>
    <row r="131" spans="1:23" ht="18" customHeight="1" x14ac:dyDescent="0.25">
      <c r="A131" s="49">
        <v>121</v>
      </c>
      <c r="B131" s="46">
        <v>747</v>
      </c>
      <c r="C131" s="42" t="s">
        <v>547</v>
      </c>
      <c r="D131" s="42" t="s">
        <v>145</v>
      </c>
      <c r="E131" s="42" t="s">
        <v>148</v>
      </c>
      <c r="F131" s="59">
        <v>38001</v>
      </c>
      <c r="G131" s="16" t="s">
        <v>14</v>
      </c>
      <c r="H131" s="60" t="s">
        <v>515</v>
      </c>
      <c r="I131" s="42" t="s">
        <v>160</v>
      </c>
      <c r="J131" s="42" t="s">
        <v>537</v>
      </c>
      <c r="K131" s="42" t="s">
        <v>538</v>
      </c>
      <c r="L131" s="42" t="s">
        <v>539</v>
      </c>
      <c r="M131" s="16">
        <v>0</v>
      </c>
      <c r="N131" s="16">
        <v>0</v>
      </c>
      <c r="O131" s="16">
        <v>3</v>
      </c>
      <c r="P131" s="16">
        <v>0</v>
      </c>
      <c r="Q131" s="16">
        <v>1</v>
      </c>
      <c r="R131" s="16">
        <v>1</v>
      </c>
      <c r="S131" s="16">
        <v>0</v>
      </c>
      <c r="T131" s="16">
        <v>1</v>
      </c>
      <c r="U131" s="16">
        <f t="shared" si="4"/>
        <v>6</v>
      </c>
      <c r="V131" s="49"/>
      <c r="W131" s="49"/>
    </row>
    <row r="132" spans="1:23" ht="18" customHeight="1" x14ac:dyDescent="0.25">
      <c r="A132" s="49">
        <v>122</v>
      </c>
      <c r="B132" s="46">
        <v>770</v>
      </c>
      <c r="C132" s="42" t="s">
        <v>670</v>
      </c>
      <c r="D132" s="42" t="s">
        <v>162</v>
      </c>
      <c r="E132" s="42" t="s">
        <v>472</v>
      </c>
      <c r="F132" s="59">
        <v>38186</v>
      </c>
      <c r="G132" s="16" t="s">
        <v>24</v>
      </c>
      <c r="H132" s="60" t="s">
        <v>515</v>
      </c>
      <c r="I132" s="42" t="s">
        <v>195</v>
      </c>
      <c r="J132" s="42" t="s">
        <v>196</v>
      </c>
      <c r="K132" s="42" t="s">
        <v>196</v>
      </c>
      <c r="L132" s="42" t="s">
        <v>671</v>
      </c>
      <c r="M132" s="16">
        <v>0</v>
      </c>
      <c r="N132" s="16">
        <v>0</v>
      </c>
      <c r="O132" s="16">
        <v>1</v>
      </c>
      <c r="P132" s="16">
        <v>0</v>
      </c>
      <c r="Q132" s="16">
        <v>0</v>
      </c>
      <c r="R132" s="16">
        <v>2</v>
      </c>
      <c r="S132" s="16">
        <v>0</v>
      </c>
      <c r="T132" s="16">
        <v>3</v>
      </c>
      <c r="U132" s="16">
        <f t="shared" si="4"/>
        <v>6</v>
      </c>
      <c r="V132" s="49"/>
      <c r="W132" s="49"/>
    </row>
    <row r="133" spans="1:23" ht="18" customHeight="1" x14ac:dyDescent="0.25">
      <c r="A133" s="49">
        <v>123</v>
      </c>
      <c r="B133" s="46">
        <v>762</v>
      </c>
      <c r="C133" s="42" t="s">
        <v>644</v>
      </c>
      <c r="D133" s="42" t="s">
        <v>106</v>
      </c>
      <c r="E133" s="42" t="s">
        <v>250</v>
      </c>
      <c r="F133" s="59">
        <v>38204</v>
      </c>
      <c r="G133" s="16" t="s">
        <v>14</v>
      </c>
      <c r="H133" s="60" t="s">
        <v>515</v>
      </c>
      <c r="I133" s="42" t="s">
        <v>25</v>
      </c>
      <c r="J133" s="42" t="s">
        <v>122</v>
      </c>
      <c r="K133" s="42" t="s">
        <v>384</v>
      </c>
      <c r="L133" s="42" t="s">
        <v>385</v>
      </c>
      <c r="M133" s="16">
        <v>1</v>
      </c>
      <c r="N133" s="16">
        <v>0</v>
      </c>
      <c r="O133" s="16">
        <v>3</v>
      </c>
      <c r="P133" s="16">
        <v>0</v>
      </c>
      <c r="Q133" s="16">
        <v>0</v>
      </c>
      <c r="R133" s="16">
        <v>0</v>
      </c>
      <c r="S133" s="16">
        <v>0</v>
      </c>
      <c r="T133" s="16">
        <v>1.5</v>
      </c>
      <c r="U133" s="16">
        <f t="shared" si="4"/>
        <v>5.5</v>
      </c>
      <c r="V133" s="49"/>
      <c r="W133" s="49"/>
    </row>
    <row r="134" spans="1:23" ht="18" customHeight="1" x14ac:dyDescent="0.25">
      <c r="A134" s="49">
        <v>124</v>
      </c>
      <c r="B134" s="46">
        <v>773</v>
      </c>
      <c r="C134" s="42" t="s">
        <v>821</v>
      </c>
      <c r="D134" s="42" t="s">
        <v>301</v>
      </c>
      <c r="E134" s="42" t="s">
        <v>250</v>
      </c>
      <c r="F134" s="59">
        <v>38638</v>
      </c>
      <c r="G134" s="16" t="s">
        <v>14</v>
      </c>
      <c r="H134" s="60" t="s">
        <v>515</v>
      </c>
      <c r="I134" s="42" t="s">
        <v>322</v>
      </c>
      <c r="J134" s="42" t="s">
        <v>806</v>
      </c>
      <c r="K134" s="42" t="s">
        <v>806</v>
      </c>
      <c r="L134" s="42" t="s">
        <v>807</v>
      </c>
      <c r="M134" s="16">
        <v>0</v>
      </c>
      <c r="N134" s="16">
        <v>0</v>
      </c>
      <c r="O134" s="16">
        <v>1</v>
      </c>
      <c r="P134" s="16">
        <v>0</v>
      </c>
      <c r="Q134" s="16">
        <v>1</v>
      </c>
      <c r="R134" s="16">
        <v>1</v>
      </c>
      <c r="S134" s="16">
        <v>0</v>
      </c>
      <c r="T134" s="16">
        <v>2</v>
      </c>
      <c r="U134" s="16">
        <f t="shared" si="4"/>
        <v>5</v>
      </c>
      <c r="V134" s="49"/>
      <c r="W134" s="49"/>
    </row>
    <row r="135" spans="1:23" ht="18" customHeight="1" x14ac:dyDescent="0.25">
      <c r="A135" s="49">
        <v>125</v>
      </c>
      <c r="B135" s="46">
        <v>725</v>
      </c>
      <c r="C135" s="42" t="s">
        <v>729</v>
      </c>
      <c r="D135" s="42" t="s">
        <v>35</v>
      </c>
      <c r="E135" s="42" t="s">
        <v>148</v>
      </c>
      <c r="F135" s="59">
        <v>38546</v>
      </c>
      <c r="G135" s="16" t="s">
        <v>14</v>
      </c>
      <c r="H135" s="60" t="s">
        <v>515</v>
      </c>
      <c r="I135" s="42" t="s">
        <v>29</v>
      </c>
      <c r="J135" s="42" t="s">
        <v>132</v>
      </c>
      <c r="K135" s="42" t="s">
        <v>133</v>
      </c>
      <c r="L135" s="42" t="s">
        <v>730</v>
      </c>
      <c r="M135" s="16">
        <v>0</v>
      </c>
      <c r="N135" s="16">
        <v>1</v>
      </c>
      <c r="O135" s="16">
        <v>1</v>
      </c>
      <c r="P135" s="16">
        <v>0</v>
      </c>
      <c r="Q135" s="16">
        <v>0</v>
      </c>
      <c r="R135" s="16">
        <v>0</v>
      </c>
      <c r="S135" s="16">
        <v>1</v>
      </c>
      <c r="T135" s="16">
        <v>1.5</v>
      </c>
      <c r="U135" s="16">
        <f t="shared" si="4"/>
        <v>4.5</v>
      </c>
      <c r="V135" s="49"/>
      <c r="W135" s="49"/>
    </row>
    <row r="136" spans="1:23" ht="18" customHeight="1" x14ac:dyDescent="0.25">
      <c r="A136" s="49">
        <v>126</v>
      </c>
      <c r="B136" s="46">
        <v>701</v>
      </c>
      <c r="C136" s="42" t="s">
        <v>610</v>
      </c>
      <c r="D136" s="42" t="s">
        <v>136</v>
      </c>
      <c r="E136" s="42" t="s">
        <v>79</v>
      </c>
      <c r="F136" s="59">
        <v>38100</v>
      </c>
      <c r="G136" s="16" t="s">
        <v>14</v>
      </c>
      <c r="H136" s="60" t="s">
        <v>515</v>
      </c>
      <c r="I136" s="42" t="s">
        <v>243</v>
      </c>
      <c r="J136" s="42" t="s">
        <v>244</v>
      </c>
      <c r="K136" s="42" t="s">
        <v>611</v>
      </c>
      <c r="L136" s="42" t="s">
        <v>612</v>
      </c>
      <c r="M136" s="16">
        <v>1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3</v>
      </c>
      <c r="U136" s="16">
        <f t="shared" si="4"/>
        <v>4</v>
      </c>
      <c r="V136" s="49"/>
      <c r="W136" s="49"/>
    </row>
    <row r="137" spans="1:23" ht="18" customHeight="1" x14ac:dyDescent="0.25">
      <c r="A137" s="49">
        <v>127</v>
      </c>
      <c r="B137" s="46">
        <v>726</v>
      </c>
      <c r="C137" s="42" t="s">
        <v>567</v>
      </c>
      <c r="D137" s="42" t="s">
        <v>568</v>
      </c>
      <c r="E137" s="42" t="s">
        <v>569</v>
      </c>
      <c r="F137" s="59">
        <v>38364</v>
      </c>
      <c r="G137" s="16" t="s">
        <v>24</v>
      </c>
      <c r="H137" s="60" t="s">
        <v>515</v>
      </c>
      <c r="I137" s="42" t="s">
        <v>570</v>
      </c>
      <c r="J137" s="42" t="s">
        <v>571</v>
      </c>
      <c r="K137" s="42" t="s">
        <v>571</v>
      </c>
      <c r="L137" s="42" t="s">
        <v>572</v>
      </c>
      <c r="M137" s="16">
        <v>0</v>
      </c>
      <c r="N137" s="16">
        <v>0</v>
      </c>
      <c r="O137" s="16">
        <v>1</v>
      </c>
      <c r="P137" s="16">
        <v>0</v>
      </c>
      <c r="Q137" s="16">
        <v>0</v>
      </c>
      <c r="R137" s="16">
        <v>0</v>
      </c>
      <c r="S137" s="16">
        <v>3</v>
      </c>
      <c r="T137" s="16">
        <v>0</v>
      </c>
      <c r="U137" s="16">
        <f t="shared" si="4"/>
        <v>4</v>
      </c>
      <c r="V137" s="49"/>
      <c r="W137" s="49"/>
    </row>
    <row r="138" spans="1:23" ht="18" customHeight="1" x14ac:dyDescent="0.25">
      <c r="A138" s="49">
        <v>128</v>
      </c>
      <c r="B138" s="46">
        <v>712</v>
      </c>
      <c r="C138" s="42" t="s">
        <v>620</v>
      </c>
      <c r="D138" s="42" t="s">
        <v>112</v>
      </c>
      <c r="E138" s="42" t="s">
        <v>621</v>
      </c>
      <c r="F138" s="59">
        <v>38188</v>
      </c>
      <c r="G138" s="16" t="s">
        <v>14</v>
      </c>
      <c r="H138" s="60" t="s">
        <v>515</v>
      </c>
      <c r="I138" s="42" t="s">
        <v>570</v>
      </c>
      <c r="J138" s="42" t="s">
        <v>571</v>
      </c>
      <c r="K138" s="42" t="s">
        <v>571</v>
      </c>
      <c r="L138" s="42" t="s">
        <v>622</v>
      </c>
      <c r="M138" s="16">
        <v>0</v>
      </c>
      <c r="N138" s="16">
        <v>0</v>
      </c>
      <c r="O138" s="16">
        <v>3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3</v>
      </c>
      <c r="V138" s="49"/>
      <c r="W138" s="49"/>
    </row>
    <row r="139" spans="1:23" ht="18" customHeight="1" x14ac:dyDescent="0.25">
      <c r="A139" s="49">
        <v>129</v>
      </c>
      <c r="B139" s="49">
        <v>796</v>
      </c>
      <c r="C139" s="49" t="s">
        <v>718</v>
      </c>
      <c r="D139" s="49" t="s">
        <v>18</v>
      </c>
      <c r="E139" s="49" t="s">
        <v>719</v>
      </c>
      <c r="F139" s="63">
        <v>38383</v>
      </c>
      <c r="G139" s="64" t="s">
        <v>24</v>
      </c>
      <c r="H139" s="64">
        <v>7</v>
      </c>
      <c r="I139" s="49" t="s">
        <v>46</v>
      </c>
      <c r="J139" s="49" t="s">
        <v>47</v>
      </c>
      <c r="K139" s="49" t="s">
        <v>520</v>
      </c>
      <c r="L139" s="49" t="s">
        <v>720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v>0</v>
      </c>
      <c r="U139" s="49">
        <f>SUM(M139:T139)</f>
        <v>0</v>
      </c>
      <c r="V139" s="49"/>
      <c r="W139" s="49"/>
    </row>
    <row r="140" spans="1:23" ht="18" customHeight="1" x14ac:dyDescent="0.25">
      <c r="A140" s="49">
        <v>130</v>
      </c>
      <c r="B140" s="49">
        <v>7130</v>
      </c>
      <c r="C140" s="50" t="s">
        <v>2138</v>
      </c>
      <c r="D140" s="50" t="s">
        <v>96</v>
      </c>
      <c r="E140" s="50" t="s">
        <v>2149</v>
      </c>
      <c r="F140" s="76">
        <v>37816</v>
      </c>
      <c r="G140" s="77" t="s">
        <v>14</v>
      </c>
      <c r="H140" s="77">
        <v>7</v>
      </c>
      <c r="I140" s="1" t="s">
        <v>25</v>
      </c>
      <c r="J140" s="1" t="s">
        <v>1289</v>
      </c>
      <c r="K140" s="1" t="s">
        <v>868</v>
      </c>
      <c r="L140" s="1" t="s">
        <v>869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f>SUM(M140:T140)</f>
        <v>0</v>
      </c>
      <c r="V140" s="1"/>
      <c r="W140" s="1"/>
    </row>
    <row r="142" spans="1:23" x14ac:dyDescent="0.25">
      <c r="B142" s="89" t="s">
        <v>2161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</row>
  </sheetData>
  <sortState ref="B12:U20">
    <sortCondition descending="1" ref="U12:U20"/>
  </sortState>
  <mergeCells count="14">
    <mergeCell ref="J6:W6"/>
    <mergeCell ref="J7:W7"/>
    <mergeCell ref="J8:W8"/>
    <mergeCell ref="A9:A10"/>
    <mergeCell ref="C9:L9"/>
    <mergeCell ref="M9:O9"/>
    <mergeCell ref="V9:W9"/>
    <mergeCell ref="C5:D5"/>
    <mergeCell ref="J5:W5"/>
    <mergeCell ref="A1:W1"/>
    <mergeCell ref="A2:W2"/>
    <mergeCell ref="A3:W3"/>
    <mergeCell ref="C4:D4"/>
    <mergeCell ref="J4:W4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7"/>
  <sheetViews>
    <sheetView workbookViewId="0">
      <selection activeCell="A11" sqref="A11:U76"/>
    </sheetView>
  </sheetViews>
  <sheetFormatPr defaultRowHeight="15" x14ac:dyDescent="0.25"/>
  <cols>
    <col min="3" max="3" width="15.7109375" customWidth="1"/>
    <col min="4" max="4" width="16.42578125" customWidth="1"/>
    <col min="5" max="5" width="16.140625" customWidth="1"/>
    <col min="6" max="6" width="10.7109375" customWidth="1"/>
    <col min="8" max="8" width="10.140625" bestFit="1" customWidth="1"/>
    <col min="9" max="9" width="17.140625" customWidth="1"/>
    <col min="10" max="10" width="19.5703125" customWidth="1"/>
    <col min="11" max="11" width="21" customWidth="1"/>
    <col min="12" max="12" width="32.28515625" customWidth="1"/>
    <col min="21" max="21" width="11" customWidth="1"/>
  </cols>
  <sheetData>
    <row r="1" spans="1:23" x14ac:dyDescent="0.25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x14ac:dyDescent="0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x14ac:dyDescent="0.25">
      <c r="A3" s="96" t="s">
        <v>31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x14ac:dyDescent="0.25">
      <c r="A4" s="5"/>
      <c r="B4" s="5"/>
      <c r="C4" s="92"/>
      <c r="D4" s="92"/>
      <c r="E4" s="3"/>
      <c r="F4" s="3"/>
      <c r="G4" s="3"/>
      <c r="H4" s="3"/>
      <c r="I4" s="3"/>
      <c r="J4" s="93" t="s">
        <v>11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x14ac:dyDescent="0.25">
      <c r="A5" s="3"/>
      <c r="B5" s="3"/>
      <c r="C5" s="92"/>
      <c r="D5" s="92"/>
      <c r="E5" s="3"/>
      <c r="F5" s="3"/>
      <c r="G5" s="3"/>
      <c r="H5" s="3"/>
      <c r="I5" s="3"/>
      <c r="J5" s="93" t="s">
        <v>32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x14ac:dyDescent="0.25">
      <c r="A6" s="38"/>
      <c r="B6" s="38"/>
      <c r="C6" s="38"/>
      <c r="D6" s="38"/>
      <c r="E6" s="38"/>
      <c r="F6" s="38"/>
      <c r="G6" s="38"/>
      <c r="H6" s="38"/>
      <c r="I6" s="38"/>
      <c r="J6" s="108" t="s">
        <v>512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23" x14ac:dyDescent="0.25">
      <c r="A7" s="5"/>
      <c r="B7" s="5"/>
      <c r="C7" s="39"/>
      <c r="D7" s="7"/>
      <c r="E7" s="5"/>
      <c r="F7" s="5"/>
      <c r="G7" s="5"/>
      <c r="H7" s="5"/>
      <c r="I7" s="5"/>
      <c r="J7" s="109" t="s">
        <v>2151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1:23" x14ac:dyDescent="0.25">
      <c r="A8" s="5"/>
      <c r="B8" s="5"/>
      <c r="C8" s="39"/>
      <c r="D8" s="39"/>
      <c r="E8" s="5"/>
      <c r="F8" s="5"/>
      <c r="G8" s="5"/>
      <c r="H8" s="5"/>
      <c r="I8" s="5"/>
      <c r="J8" s="100" t="s">
        <v>1311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1:23" x14ac:dyDescent="0.25">
      <c r="A9" s="104" t="s">
        <v>1</v>
      </c>
      <c r="B9" s="33"/>
      <c r="C9" s="111" t="s">
        <v>12</v>
      </c>
      <c r="D9" s="104"/>
      <c r="E9" s="104"/>
      <c r="F9" s="104"/>
      <c r="G9" s="104"/>
      <c r="H9" s="104"/>
      <c r="I9" s="104"/>
      <c r="J9" s="104"/>
      <c r="K9" s="104"/>
      <c r="L9" s="104"/>
      <c r="M9" s="104" t="s">
        <v>20</v>
      </c>
      <c r="N9" s="104"/>
      <c r="O9" s="105"/>
      <c r="P9" s="8"/>
      <c r="Q9" s="8"/>
      <c r="R9" s="8"/>
      <c r="S9" s="8"/>
      <c r="T9" s="8"/>
      <c r="U9" s="53"/>
      <c r="V9" s="112"/>
      <c r="W9" s="112"/>
    </row>
    <row r="10" spans="1:23" ht="48" x14ac:dyDescent="0.25">
      <c r="A10" s="104"/>
      <c r="B10" s="32" t="s">
        <v>30</v>
      </c>
      <c r="C10" s="32" t="s">
        <v>2</v>
      </c>
      <c r="D10" s="32" t="s">
        <v>3</v>
      </c>
      <c r="E10" s="32" t="s">
        <v>4</v>
      </c>
      <c r="F10" s="40" t="s">
        <v>5</v>
      </c>
      <c r="G10" s="40" t="s">
        <v>6</v>
      </c>
      <c r="H10" s="32" t="s">
        <v>0</v>
      </c>
      <c r="I10" s="32" t="s">
        <v>19</v>
      </c>
      <c r="J10" s="32" t="s">
        <v>7</v>
      </c>
      <c r="K10" s="32" t="s">
        <v>8</v>
      </c>
      <c r="L10" s="32" t="s">
        <v>33</v>
      </c>
      <c r="M10" s="12">
        <v>1</v>
      </c>
      <c r="N10" s="12">
        <v>2</v>
      </c>
      <c r="O10" s="12">
        <v>3</v>
      </c>
      <c r="P10" s="12">
        <v>4</v>
      </c>
      <c r="Q10" s="12">
        <v>5</v>
      </c>
      <c r="R10" s="12">
        <v>6</v>
      </c>
      <c r="S10" s="12">
        <v>7</v>
      </c>
      <c r="T10" s="12">
        <v>8</v>
      </c>
      <c r="U10" s="12" t="s">
        <v>21</v>
      </c>
      <c r="V10" s="32" t="s">
        <v>13</v>
      </c>
      <c r="W10" s="32" t="s">
        <v>22</v>
      </c>
    </row>
    <row r="11" spans="1:23" ht="18" customHeight="1" x14ac:dyDescent="0.25">
      <c r="A11" s="41">
        <v>1</v>
      </c>
      <c r="B11" s="46">
        <v>874</v>
      </c>
      <c r="C11" s="42" t="s">
        <v>976</v>
      </c>
      <c r="D11" s="42" t="s">
        <v>234</v>
      </c>
      <c r="E11" s="42" t="s">
        <v>79</v>
      </c>
      <c r="F11" s="59">
        <v>37620</v>
      </c>
      <c r="G11" s="16" t="s">
        <v>14</v>
      </c>
      <c r="H11" s="60" t="s">
        <v>833</v>
      </c>
      <c r="I11" s="42" t="s">
        <v>25</v>
      </c>
      <c r="J11" s="42" t="s">
        <v>978</v>
      </c>
      <c r="K11" s="42" t="s">
        <v>977</v>
      </c>
      <c r="L11" s="42" t="s">
        <v>979</v>
      </c>
      <c r="M11" s="16">
        <v>2</v>
      </c>
      <c r="N11" s="16">
        <v>4</v>
      </c>
      <c r="O11" s="16">
        <v>5</v>
      </c>
      <c r="P11" s="16">
        <v>2</v>
      </c>
      <c r="Q11" s="16">
        <v>1</v>
      </c>
      <c r="R11" s="16">
        <v>4.5</v>
      </c>
      <c r="S11" s="16">
        <v>3</v>
      </c>
      <c r="T11" s="16">
        <v>4</v>
      </c>
      <c r="U11" s="16">
        <f t="shared" ref="U11:U42" si="0">SUM(M11:T11)</f>
        <v>25.5</v>
      </c>
      <c r="V11" s="17"/>
      <c r="W11" s="18"/>
    </row>
    <row r="12" spans="1:23" ht="18" customHeight="1" x14ac:dyDescent="0.25">
      <c r="A12" s="41">
        <v>2</v>
      </c>
      <c r="B12" s="41">
        <v>823</v>
      </c>
      <c r="C12" s="42" t="s">
        <v>835</v>
      </c>
      <c r="D12" s="42" t="s">
        <v>490</v>
      </c>
      <c r="E12" s="42" t="s">
        <v>836</v>
      </c>
      <c r="F12" s="59">
        <v>37769</v>
      </c>
      <c r="G12" s="16" t="s">
        <v>14</v>
      </c>
      <c r="H12" s="60" t="s">
        <v>833</v>
      </c>
      <c r="I12" s="42" t="s">
        <v>25</v>
      </c>
      <c r="J12" s="42" t="s">
        <v>838</v>
      </c>
      <c r="K12" s="42" t="s">
        <v>837</v>
      </c>
      <c r="L12" s="42" t="s">
        <v>385</v>
      </c>
      <c r="M12" s="16">
        <v>2</v>
      </c>
      <c r="N12" s="16">
        <v>4</v>
      </c>
      <c r="O12" s="16">
        <v>5</v>
      </c>
      <c r="P12" s="16">
        <v>2</v>
      </c>
      <c r="Q12" s="16">
        <v>1</v>
      </c>
      <c r="R12" s="16">
        <v>4.5</v>
      </c>
      <c r="S12" s="16">
        <v>3</v>
      </c>
      <c r="T12" s="16">
        <v>3.5</v>
      </c>
      <c r="U12" s="16">
        <f t="shared" si="0"/>
        <v>25</v>
      </c>
      <c r="V12" s="17"/>
      <c r="W12" s="18"/>
    </row>
    <row r="13" spans="1:23" ht="18" customHeight="1" x14ac:dyDescent="0.25">
      <c r="A13" s="41">
        <v>3</v>
      </c>
      <c r="B13" s="73">
        <v>8120</v>
      </c>
      <c r="C13" s="50" t="s">
        <v>1066</v>
      </c>
      <c r="D13" s="50" t="s">
        <v>1067</v>
      </c>
      <c r="E13" s="50" t="s">
        <v>1068</v>
      </c>
      <c r="F13" s="80">
        <v>37999</v>
      </c>
      <c r="G13" s="67" t="s">
        <v>14</v>
      </c>
      <c r="H13" s="67">
        <v>8</v>
      </c>
      <c r="I13" s="50" t="s">
        <v>25</v>
      </c>
      <c r="J13" s="50" t="s">
        <v>122</v>
      </c>
      <c r="K13" s="50" t="s">
        <v>384</v>
      </c>
      <c r="L13" s="50" t="s">
        <v>385</v>
      </c>
      <c r="M13" s="50">
        <v>2</v>
      </c>
      <c r="N13" s="50">
        <v>4</v>
      </c>
      <c r="O13" s="50">
        <v>5</v>
      </c>
      <c r="P13" s="50">
        <v>2</v>
      </c>
      <c r="Q13" s="50">
        <v>1</v>
      </c>
      <c r="R13" s="50">
        <v>3.5</v>
      </c>
      <c r="S13" s="50">
        <v>3</v>
      </c>
      <c r="T13" s="50">
        <v>3.5</v>
      </c>
      <c r="U13" s="50">
        <f t="shared" si="0"/>
        <v>24</v>
      </c>
      <c r="V13" s="17"/>
      <c r="W13" s="18"/>
    </row>
    <row r="14" spans="1:23" ht="18" customHeight="1" x14ac:dyDescent="0.25">
      <c r="A14" s="41">
        <v>4</v>
      </c>
      <c r="B14" s="41">
        <v>836</v>
      </c>
      <c r="C14" s="42" t="s">
        <v>873</v>
      </c>
      <c r="D14" s="42" t="s">
        <v>342</v>
      </c>
      <c r="E14" s="42" t="s">
        <v>250</v>
      </c>
      <c r="F14" s="59">
        <v>38100</v>
      </c>
      <c r="G14" s="16" t="s">
        <v>14</v>
      </c>
      <c r="H14" s="60" t="s">
        <v>833</v>
      </c>
      <c r="I14" s="42" t="s">
        <v>25</v>
      </c>
      <c r="J14" s="42" t="s">
        <v>858</v>
      </c>
      <c r="K14" s="42" t="s">
        <v>859</v>
      </c>
      <c r="L14" s="42" t="s">
        <v>860</v>
      </c>
      <c r="M14" s="16">
        <v>2</v>
      </c>
      <c r="N14" s="16">
        <v>4</v>
      </c>
      <c r="O14" s="16">
        <v>4</v>
      </c>
      <c r="P14" s="16">
        <v>2</v>
      </c>
      <c r="Q14" s="16">
        <v>1</v>
      </c>
      <c r="R14" s="16">
        <v>4.5</v>
      </c>
      <c r="S14" s="16">
        <v>3</v>
      </c>
      <c r="T14" s="16">
        <v>3</v>
      </c>
      <c r="U14" s="16">
        <f t="shared" si="0"/>
        <v>23.5</v>
      </c>
      <c r="V14" s="17"/>
      <c r="W14" s="18"/>
    </row>
    <row r="15" spans="1:23" ht="18" customHeight="1" x14ac:dyDescent="0.25">
      <c r="A15" s="41">
        <v>5</v>
      </c>
      <c r="B15" s="73">
        <v>890</v>
      </c>
      <c r="C15" s="50" t="s">
        <v>1016</v>
      </c>
      <c r="D15" s="50" t="s">
        <v>421</v>
      </c>
      <c r="E15" s="50" t="s">
        <v>50</v>
      </c>
      <c r="F15" s="80">
        <v>37492</v>
      </c>
      <c r="G15" s="67" t="s">
        <v>14</v>
      </c>
      <c r="H15" s="67">
        <v>8</v>
      </c>
      <c r="I15" s="50" t="s">
        <v>25</v>
      </c>
      <c r="J15" s="50" t="s">
        <v>66</v>
      </c>
      <c r="K15" s="50" t="s">
        <v>66</v>
      </c>
      <c r="L15" s="50" t="s">
        <v>1017</v>
      </c>
      <c r="M15" s="50">
        <v>1</v>
      </c>
      <c r="N15" s="50">
        <v>3</v>
      </c>
      <c r="O15" s="50">
        <v>3</v>
      </c>
      <c r="P15" s="50">
        <v>2</v>
      </c>
      <c r="Q15" s="50">
        <v>4.5</v>
      </c>
      <c r="R15" s="50">
        <v>2</v>
      </c>
      <c r="S15" s="50">
        <v>3</v>
      </c>
      <c r="T15" s="50">
        <v>5</v>
      </c>
      <c r="U15" s="50">
        <f t="shared" si="0"/>
        <v>23.5</v>
      </c>
      <c r="V15" s="17"/>
      <c r="W15" s="18"/>
    </row>
    <row r="16" spans="1:23" ht="18" customHeight="1" x14ac:dyDescent="0.25">
      <c r="A16" s="41">
        <v>6</v>
      </c>
      <c r="B16" s="73">
        <v>8127</v>
      </c>
      <c r="C16" s="50" t="s">
        <v>943</v>
      </c>
      <c r="D16" s="50" t="s">
        <v>717</v>
      </c>
      <c r="E16" s="50" t="s">
        <v>50</v>
      </c>
      <c r="F16" s="80">
        <v>37937</v>
      </c>
      <c r="G16" s="67" t="s">
        <v>14</v>
      </c>
      <c r="H16" s="67">
        <v>8</v>
      </c>
      <c r="I16" s="50" t="s">
        <v>46</v>
      </c>
      <c r="J16" s="50" t="s">
        <v>944</v>
      </c>
      <c r="K16" s="50" t="s">
        <v>945</v>
      </c>
      <c r="L16" s="50" t="s">
        <v>947</v>
      </c>
      <c r="M16" s="50">
        <v>1</v>
      </c>
      <c r="N16" s="50">
        <v>4</v>
      </c>
      <c r="O16" s="50">
        <v>5</v>
      </c>
      <c r="P16" s="50">
        <v>1</v>
      </c>
      <c r="Q16" s="50">
        <v>1</v>
      </c>
      <c r="R16" s="50">
        <v>5</v>
      </c>
      <c r="S16" s="50">
        <v>3</v>
      </c>
      <c r="T16" s="50">
        <v>3</v>
      </c>
      <c r="U16" s="50">
        <f t="shared" si="0"/>
        <v>23</v>
      </c>
      <c r="V16" s="17"/>
      <c r="W16" s="18"/>
    </row>
    <row r="17" spans="1:23" ht="18" customHeight="1" x14ac:dyDescent="0.25">
      <c r="A17" s="41">
        <v>7</v>
      </c>
      <c r="B17" s="41">
        <v>802</v>
      </c>
      <c r="C17" s="42" t="s">
        <v>1071</v>
      </c>
      <c r="D17" s="42" t="s">
        <v>736</v>
      </c>
      <c r="E17" s="42" t="s">
        <v>1072</v>
      </c>
      <c r="F17" s="60" t="s">
        <v>1073</v>
      </c>
      <c r="G17" s="60" t="s">
        <v>14</v>
      </c>
      <c r="H17" s="60" t="s">
        <v>833</v>
      </c>
      <c r="I17" s="42" t="s">
        <v>25</v>
      </c>
      <c r="J17" s="42" t="s">
        <v>66</v>
      </c>
      <c r="K17" s="42" t="s">
        <v>66</v>
      </c>
      <c r="L17" s="42" t="s">
        <v>629</v>
      </c>
      <c r="M17" s="16">
        <v>2</v>
      </c>
      <c r="N17" s="16">
        <v>4</v>
      </c>
      <c r="O17" s="16">
        <v>5</v>
      </c>
      <c r="P17" s="16">
        <v>1</v>
      </c>
      <c r="Q17" s="16">
        <v>1</v>
      </c>
      <c r="R17" s="16">
        <v>2.5</v>
      </c>
      <c r="S17" s="16">
        <v>3</v>
      </c>
      <c r="T17" s="16">
        <v>4</v>
      </c>
      <c r="U17" s="16">
        <f t="shared" si="0"/>
        <v>22.5</v>
      </c>
      <c r="V17" s="17"/>
      <c r="W17" s="18"/>
    </row>
    <row r="18" spans="1:23" ht="18" customHeight="1" x14ac:dyDescent="0.25">
      <c r="A18" s="41">
        <v>8</v>
      </c>
      <c r="B18" s="43">
        <v>872</v>
      </c>
      <c r="C18" s="42" t="s">
        <v>972</v>
      </c>
      <c r="D18" s="42" t="s">
        <v>242</v>
      </c>
      <c r="E18" s="42" t="s">
        <v>15</v>
      </c>
      <c r="F18" s="59">
        <v>37901</v>
      </c>
      <c r="G18" s="16" t="s">
        <v>14</v>
      </c>
      <c r="H18" s="60" t="s">
        <v>833</v>
      </c>
      <c r="I18" s="42" t="s">
        <v>25</v>
      </c>
      <c r="J18" s="42" t="s">
        <v>964</v>
      </c>
      <c r="K18" s="42" t="s">
        <v>965</v>
      </c>
      <c r="L18" s="42" t="s">
        <v>966</v>
      </c>
      <c r="M18" s="16">
        <v>1</v>
      </c>
      <c r="N18" s="16">
        <v>3</v>
      </c>
      <c r="O18" s="16">
        <v>3</v>
      </c>
      <c r="P18" s="16">
        <v>2</v>
      </c>
      <c r="Q18" s="16">
        <v>4</v>
      </c>
      <c r="R18" s="16">
        <v>3.5</v>
      </c>
      <c r="S18" s="16">
        <v>3</v>
      </c>
      <c r="T18" s="16">
        <v>2.5</v>
      </c>
      <c r="U18" s="16">
        <f t="shared" si="0"/>
        <v>22</v>
      </c>
      <c r="V18" s="17"/>
      <c r="W18" s="18"/>
    </row>
    <row r="19" spans="1:23" ht="18" customHeight="1" x14ac:dyDescent="0.25">
      <c r="A19" s="43">
        <v>9</v>
      </c>
      <c r="B19" s="41">
        <v>869</v>
      </c>
      <c r="C19" s="42" t="s">
        <v>963</v>
      </c>
      <c r="D19" s="42" t="s">
        <v>56</v>
      </c>
      <c r="E19" s="42" t="s">
        <v>50</v>
      </c>
      <c r="F19" s="59">
        <v>37739</v>
      </c>
      <c r="G19" s="16" t="s">
        <v>14</v>
      </c>
      <c r="H19" s="60" t="s">
        <v>833</v>
      </c>
      <c r="I19" s="42" t="s">
        <v>25</v>
      </c>
      <c r="J19" s="42" t="s">
        <v>964</v>
      </c>
      <c r="K19" s="42" t="s">
        <v>965</v>
      </c>
      <c r="L19" s="42" t="s">
        <v>966</v>
      </c>
      <c r="M19" s="16">
        <v>1</v>
      </c>
      <c r="N19" s="16">
        <v>3</v>
      </c>
      <c r="O19" s="16">
        <v>4</v>
      </c>
      <c r="P19" s="16">
        <v>0</v>
      </c>
      <c r="Q19" s="16">
        <v>5.5</v>
      </c>
      <c r="R19" s="16">
        <v>2</v>
      </c>
      <c r="S19" s="16">
        <v>2</v>
      </c>
      <c r="T19" s="16">
        <v>4</v>
      </c>
      <c r="U19" s="16">
        <f t="shared" si="0"/>
        <v>21.5</v>
      </c>
      <c r="V19" s="17"/>
      <c r="W19" s="18"/>
    </row>
    <row r="20" spans="1:23" ht="18" customHeight="1" x14ac:dyDescent="0.25">
      <c r="A20" s="41">
        <v>10</v>
      </c>
      <c r="B20" s="73">
        <v>8115</v>
      </c>
      <c r="C20" s="50" t="s">
        <v>1055</v>
      </c>
      <c r="D20" s="50" t="s">
        <v>1056</v>
      </c>
      <c r="E20" s="50" t="s">
        <v>146</v>
      </c>
      <c r="F20" s="80">
        <v>37887</v>
      </c>
      <c r="G20" s="67" t="s">
        <v>14</v>
      </c>
      <c r="H20" s="67">
        <v>8</v>
      </c>
      <c r="I20" s="50" t="s">
        <v>195</v>
      </c>
      <c r="J20" s="50" t="s">
        <v>196</v>
      </c>
      <c r="K20" s="50" t="s">
        <v>196</v>
      </c>
      <c r="L20" s="50" t="s">
        <v>1057</v>
      </c>
      <c r="M20" s="50">
        <v>1</v>
      </c>
      <c r="N20" s="50">
        <v>3</v>
      </c>
      <c r="O20" s="50">
        <v>5</v>
      </c>
      <c r="P20" s="50">
        <v>2</v>
      </c>
      <c r="Q20" s="50">
        <v>1</v>
      </c>
      <c r="R20" s="50">
        <v>2.5</v>
      </c>
      <c r="S20" s="50">
        <v>3</v>
      </c>
      <c r="T20" s="50">
        <v>4</v>
      </c>
      <c r="U20" s="50">
        <f t="shared" si="0"/>
        <v>21.5</v>
      </c>
      <c r="V20" s="17"/>
      <c r="W20" s="18"/>
    </row>
    <row r="21" spans="1:23" ht="18" customHeight="1" x14ac:dyDescent="0.25">
      <c r="A21" s="41">
        <v>11</v>
      </c>
      <c r="B21" s="73">
        <v>877</v>
      </c>
      <c r="C21" s="50" t="s">
        <v>987</v>
      </c>
      <c r="D21" s="50" t="s">
        <v>988</v>
      </c>
      <c r="E21" s="50" t="s">
        <v>258</v>
      </c>
      <c r="F21" s="80">
        <v>37728</v>
      </c>
      <c r="G21" s="67" t="s">
        <v>14</v>
      </c>
      <c r="H21" s="67">
        <v>8</v>
      </c>
      <c r="I21" s="50" t="s">
        <v>107</v>
      </c>
      <c r="J21" s="50" t="s">
        <v>109</v>
      </c>
      <c r="K21" s="50" t="s">
        <v>108</v>
      </c>
      <c r="L21" s="50" t="s">
        <v>989</v>
      </c>
      <c r="M21" s="50">
        <v>1</v>
      </c>
      <c r="N21" s="50">
        <v>3</v>
      </c>
      <c r="O21" s="50">
        <v>4</v>
      </c>
      <c r="P21" s="50">
        <v>2</v>
      </c>
      <c r="Q21" s="50">
        <v>1</v>
      </c>
      <c r="R21" s="50">
        <v>3</v>
      </c>
      <c r="S21" s="50">
        <v>3</v>
      </c>
      <c r="T21" s="50">
        <v>4</v>
      </c>
      <c r="U21" s="50">
        <f t="shared" si="0"/>
        <v>21</v>
      </c>
      <c r="V21" s="17"/>
      <c r="W21" s="18"/>
    </row>
    <row r="22" spans="1:23" ht="18" customHeight="1" x14ac:dyDescent="0.25">
      <c r="A22" s="41">
        <v>12</v>
      </c>
      <c r="B22" s="41">
        <v>801</v>
      </c>
      <c r="C22" s="50" t="s">
        <v>1125</v>
      </c>
      <c r="D22" s="50" t="s">
        <v>330</v>
      </c>
      <c r="E22" s="50" t="s">
        <v>57</v>
      </c>
      <c r="F22" s="80">
        <v>38253</v>
      </c>
      <c r="G22" s="67" t="s">
        <v>14</v>
      </c>
      <c r="H22" s="67">
        <v>8</v>
      </c>
      <c r="I22" s="50" t="s">
        <v>322</v>
      </c>
      <c r="J22" s="50" t="s">
        <v>815</v>
      </c>
      <c r="K22" s="50" t="s">
        <v>496</v>
      </c>
      <c r="L22" s="50" t="s">
        <v>1126</v>
      </c>
      <c r="M22" s="16">
        <v>1</v>
      </c>
      <c r="N22" s="16">
        <v>5</v>
      </c>
      <c r="O22" s="16">
        <v>5</v>
      </c>
      <c r="P22" s="16">
        <v>1</v>
      </c>
      <c r="Q22" s="16">
        <v>1</v>
      </c>
      <c r="R22" s="16">
        <v>1.5</v>
      </c>
      <c r="S22" s="16">
        <v>3</v>
      </c>
      <c r="T22" s="16">
        <v>3</v>
      </c>
      <c r="U22" s="16">
        <f t="shared" si="0"/>
        <v>20.5</v>
      </c>
      <c r="V22" s="17"/>
      <c r="W22" s="18"/>
    </row>
    <row r="23" spans="1:23" ht="18" customHeight="1" x14ac:dyDescent="0.25">
      <c r="A23" s="41">
        <v>13</v>
      </c>
      <c r="B23" s="41">
        <v>822</v>
      </c>
      <c r="C23" s="42" t="s">
        <v>832</v>
      </c>
      <c r="D23" s="42" t="s">
        <v>96</v>
      </c>
      <c r="E23" s="42" t="s">
        <v>79</v>
      </c>
      <c r="F23" s="59">
        <v>37749</v>
      </c>
      <c r="G23" s="16" t="s">
        <v>14</v>
      </c>
      <c r="H23" s="60" t="s">
        <v>833</v>
      </c>
      <c r="I23" s="42" t="s">
        <v>25</v>
      </c>
      <c r="J23" s="42" t="s">
        <v>66</v>
      </c>
      <c r="K23" s="42" t="s">
        <v>66</v>
      </c>
      <c r="L23" s="42" t="s">
        <v>834</v>
      </c>
      <c r="M23" s="16">
        <v>1</v>
      </c>
      <c r="N23" s="16">
        <v>4</v>
      </c>
      <c r="O23" s="16">
        <v>4</v>
      </c>
      <c r="P23" s="16">
        <v>2</v>
      </c>
      <c r="Q23" s="16">
        <v>1</v>
      </c>
      <c r="R23" s="16">
        <v>1.5</v>
      </c>
      <c r="S23" s="16">
        <v>3</v>
      </c>
      <c r="T23" s="16">
        <v>4</v>
      </c>
      <c r="U23" s="16">
        <f t="shared" si="0"/>
        <v>20.5</v>
      </c>
      <c r="V23" s="17"/>
      <c r="W23" s="18"/>
    </row>
    <row r="24" spans="1:23" ht="18" customHeight="1" x14ac:dyDescent="0.25">
      <c r="A24" s="41">
        <v>14</v>
      </c>
      <c r="B24" s="41">
        <v>826</v>
      </c>
      <c r="C24" s="42" t="s">
        <v>857</v>
      </c>
      <c r="D24" s="42" t="s">
        <v>253</v>
      </c>
      <c r="E24" s="42" t="s">
        <v>347</v>
      </c>
      <c r="F24" s="59">
        <v>37684</v>
      </c>
      <c r="G24" s="16" t="s">
        <v>14</v>
      </c>
      <c r="H24" s="60" t="s">
        <v>833</v>
      </c>
      <c r="I24" s="42" t="s">
        <v>25</v>
      </c>
      <c r="J24" s="42" t="s">
        <v>858</v>
      </c>
      <c r="K24" s="42" t="s">
        <v>859</v>
      </c>
      <c r="L24" s="42" t="s">
        <v>860</v>
      </c>
      <c r="M24" s="16">
        <v>1</v>
      </c>
      <c r="N24" s="16">
        <v>4</v>
      </c>
      <c r="O24" s="16">
        <v>3</v>
      </c>
      <c r="P24" s="16">
        <v>2</v>
      </c>
      <c r="Q24" s="16">
        <v>1</v>
      </c>
      <c r="R24" s="16">
        <v>4</v>
      </c>
      <c r="S24" s="16">
        <v>3</v>
      </c>
      <c r="T24" s="16">
        <v>2.5</v>
      </c>
      <c r="U24" s="16">
        <f t="shared" si="0"/>
        <v>20.5</v>
      </c>
      <c r="V24" s="17"/>
      <c r="W24" s="18"/>
    </row>
    <row r="25" spans="1:23" ht="18" customHeight="1" x14ac:dyDescent="0.25">
      <c r="A25" s="41">
        <v>15</v>
      </c>
      <c r="B25" s="73">
        <v>896</v>
      </c>
      <c r="C25" s="50" t="s">
        <v>1023</v>
      </c>
      <c r="D25" s="50" t="s">
        <v>17</v>
      </c>
      <c r="E25" s="50" t="s">
        <v>211</v>
      </c>
      <c r="F25" s="80">
        <v>37626</v>
      </c>
      <c r="G25" s="67" t="s">
        <v>14</v>
      </c>
      <c r="H25" s="67">
        <v>8</v>
      </c>
      <c r="I25" s="50" t="s">
        <v>25</v>
      </c>
      <c r="J25" s="50" t="s">
        <v>66</v>
      </c>
      <c r="K25" s="50" t="s">
        <v>66</v>
      </c>
      <c r="L25" s="50" t="s">
        <v>1024</v>
      </c>
      <c r="M25" s="50">
        <v>1</v>
      </c>
      <c r="N25" s="50">
        <v>4</v>
      </c>
      <c r="O25" s="50">
        <v>4</v>
      </c>
      <c r="P25" s="50">
        <v>1</v>
      </c>
      <c r="Q25" s="50">
        <v>1</v>
      </c>
      <c r="R25" s="50">
        <v>4.5</v>
      </c>
      <c r="S25" s="50">
        <v>3</v>
      </c>
      <c r="T25" s="50">
        <v>2</v>
      </c>
      <c r="U25" s="50">
        <f t="shared" si="0"/>
        <v>20.5</v>
      </c>
      <c r="V25" s="17"/>
      <c r="W25" s="18"/>
    </row>
    <row r="26" spans="1:23" ht="18" customHeight="1" x14ac:dyDescent="0.25">
      <c r="A26" s="41">
        <v>16</v>
      </c>
      <c r="B26" s="73">
        <v>899</v>
      </c>
      <c r="C26" s="50" t="s">
        <v>1019</v>
      </c>
      <c r="D26" s="50" t="s">
        <v>1020</v>
      </c>
      <c r="E26" s="50" t="s">
        <v>354</v>
      </c>
      <c r="F26" s="80">
        <v>37801</v>
      </c>
      <c r="G26" s="67" t="s">
        <v>14</v>
      </c>
      <c r="H26" s="67">
        <v>8</v>
      </c>
      <c r="I26" s="50" t="s">
        <v>981</v>
      </c>
      <c r="J26" s="50" t="s">
        <v>564</v>
      </c>
      <c r="K26" s="50" t="s">
        <v>1021</v>
      </c>
      <c r="L26" s="50" t="s">
        <v>1022</v>
      </c>
      <c r="M26" s="50">
        <v>1</v>
      </c>
      <c r="N26" s="50">
        <v>2</v>
      </c>
      <c r="O26" s="50">
        <v>5</v>
      </c>
      <c r="P26" s="50">
        <v>2</v>
      </c>
      <c r="Q26" s="50">
        <v>2</v>
      </c>
      <c r="R26" s="50">
        <v>2</v>
      </c>
      <c r="S26" s="50">
        <v>3</v>
      </c>
      <c r="T26" s="50">
        <v>3.5</v>
      </c>
      <c r="U26" s="50">
        <f t="shared" si="0"/>
        <v>20.5</v>
      </c>
      <c r="V26" s="17"/>
      <c r="W26" s="18"/>
    </row>
    <row r="27" spans="1:23" ht="18" customHeight="1" x14ac:dyDescent="0.25">
      <c r="A27" s="41">
        <v>17</v>
      </c>
      <c r="B27" s="41">
        <v>820</v>
      </c>
      <c r="C27" s="42" t="s">
        <v>994</v>
      </c>
      <c r="D27" s="42" t="s">
        <v>175</v>
      </c>
      <c r="E27" s="42" t="s">
        <v>146</v>
      </c>
      <c r="F27" s="59">
        <v>37837</v>
      </c>
      <c r="G27" s="16" t="s">
        <v>14</v>
      </c>
      <c r="H27" s="60" t="s">
        <v>833</v>
      </c>
      <c r="I27" s="42" t="s">
        <v>891</v>
      </c>
      <c r="J27" s="42" t="s">
        <v>892</v>
      </c>
      <c r="K27" s="42" t="s">
        <v>893</v>
      </c>
      <c r="L27" s="42" t="s">
        <v>894</v>
      </c>
      <c r="M27" s="16">
        <v>1</v>
      </c>
      <c r="N27" s="16">
        <v>2</v>
      </c>
      <c r="O27" s="16">
        <v>4</v>
      </c>
      <c r="P27" s="16">
        <v>2</v>
      </c>
      <c r="Q27" s="16">
        <v>1</v>
      </c>
      <c r="R27" s="16">
        <v>3</v>
      </c>
      <c r="S27" s="16">
        <v>3</v>
      </c>
      <c r="T27" s="16">
        <v>4</v>
      </c>
      <c r="U27" s="16">
        <f t="shared" si="0"/>
        <v>20</v>
      </c>
      <c r="V27" s="17"/>
      <c r="W27" s="18"/>
    </row>
    <row r="28" spans="1:23" ht="18" customHeight="1" x14ac:dyDescent="0.25">
      <c r="A28" s="41">
        <v>18</v>
      </c>
      <c r="B28" s="43">
        <v>864</v>
      </c>
      <c r="C28" s="42" t="s">
        <v>913</v>
      </c>
      <c r="D28" s="42" t="s">
        <v>162</v>
      </c>
      <c r="E28" s="44" t="s">
        <v>698</v>
      </c>
      <c r="F28" s="59">
        <v>37721</v>
      </c>
      <c r="G28" s="16" t="s">
        <v>24</v>
      </c>
      <c r="H28" s="61" t="s">
        <v>833</v>
      </c>
      <c r="I28" s="44" t="s">
        <v>202</v>
      </c>
      <c r="J28" s="44" t="s">
        <v>447</v>
      </c>
      <c r="K28" s="44" t="s">
        <v>447</v>
      </c>
      <c r="L28" s="44" t="s">
        <v>914</v>
      </c>
      <c r="M28" s="16">
        <v>1</v>
      </c>
      <c r="N28" s="16">
        <v>3</v>
      </c>
      <c r="O28" s="16">
        <v>4</v>
      </c>
      <c r="P28" s="16">
        <v>2</v>
      </c>
      <c r="Q28" s="16">
        <v>0</v>
      </c>
      <c r="R28" s="16">
        <v>4</v>
      </c>
      <c r="S28" s="16">
        <v>3</v>
      </c>
      <c r="T28" s="16">
        <v>3</v>
      </c>
      <c r="U28" s="16">
        <f t="shared" si="0"/>
        <v>20</v>
      </c>
      <c r="V28" s="17"/>
      <c r="W28" s="18"/>
    </row>
    <row r="29" spans="1:23" ht="18" customHeight="1" x14ac:dyDescent="0.25">
      <c r="A29" s="41">
        <v>19</v>
      </c>
      <c r="B29" s="73">
        <v>878</v>
      </c>
      <c r="C29" s="50" t="s">
        <v>980</v>
      </c>
      <c r="D29" s="50" t="s">
        <v>126</v>
      </c>
      <c r="E29" s="50" t="s">
        <v>15</v>
      </c>
      <c r="F29" s="80">
        <v>37713</v>
      </c>
      <c r="G29" s="67" t="s">
        <v>14</v>
      </c>
      <c r="H29" s="67">
        <v>8</v>
      </c>
      <c r="I29" s="50" t="s">
        <v>981</v>
      </c>
      <c r="J29" s="50" t="s">
        <v>564</v>
      </c>
      <c r="K29" s="50" t="s">
        <v>565</v>
      </c>
      <c r="L29" s="50" t="s">
        <v>982</v>
      </c>
      <c r="M29" s="50">
        <v>1</v>
      </c>
      <c r="N29" s="50">
        <v>3</v>
      </c>
      <c r="O29" s="50">
        <v>5</v>
      </c>
      <c r="P29" s="50">
        <v>1</v>
      </c>
      <c r="Q29" s="50">
        <v>1</v>
      </c>
      <c r="R29" s="50">
        <v>2</v>
      </c>
      <c r="S29" s="50">
        <v>3</v>
      </c>
      <c r="T29" s="50">
        <v>4</v>
      </c>
      <c r="U29" s="50">
        <f t="shared" si="0"/>
        <v>20</v>
      </c>
      <c r="V29" s="17"/>
      <c r="W29" s="18"/>
    </row>
    <row r="30" spans="1:23" ht="18" customHeight="1" x14ac:dyDescent="0.25">
      <c r="A30" s="41">
        <v>20</v>
      </c>
      <c r="B30" s="73">
        <v>8125</v>
      </c>
      <c r="C30" s="50" t="s">
        <v>897</v>
      </c>
      <c r="D30" s="50" t="s">
        <v>100</v>
      </c>
      <c r="E30" s="50" t="s">
        <v>898</v>
      </c>
      <c r="F30" s="80">
        <v>37842</v>
      </c>
      <c r="G30" s="67" t="s">
        <v>24</v>
      </c>
      <c r="H30" s="67">
        <v>8</v>
      </c>
      <c r="I30" s="50" t="s">
        <v>25</v>
      </c>
      <c r="J30" s="50" t="s">
        <v>66</v>
      </c>
      <c r="K30" s="50" t="s">
        <v>66</v>
      </c>
      <c r="L30" s="50" t="s">
        <v>899</v>
      </c>
      <c r="M30" s="50">
        <v>1</v>
      </c>
      <c r="N30" s="50">
        <v>2</v>
      </c>
      <c r="O30" s="50">
        <v>5</v>
      </c>
      <c r="P30" s="50">
        <v>1</v>
      </c>
      <c r="Q30" s="50">
        <v>1</v>
      </c>
      <c r="R30" s="50">
        <v>3.5</v>
      </c>
      <c r="S30" s="50">
        <v>3</v>
      </c>
      <c r="T30" s="50">
        <v>3.5</v>
      </c>
      <c r="U30" s="50">
        <f t="shared" si="0"/>
        <v>20</v>
      </c>
      <c r="V30" s="17"/>
      <c r="W30" s="18"/>
    </row>
    <row r="31" spans="1:23" ht="18" customHeight="1" x14ac:dyDescent="0.25">
      <c r="A31" s="41">
        <v>21</v>
      </c>
      <c r="B31" s="73">
        <v>8138</v>
      </c>
      <c r="C31" s="50" t="s">
        <v>1106</v>
      </c>
      <c r="D31" s="50" t="s">
        <v>1107</v>
      </c>
      <c r="E31" s="50" t="s">
        <v>1108</v>
      </c>
      <c r="F31" s="80">
        <v>37890</v>
      </c>
      <c r="G31" s="67" t="s">
        <v>14</v>
      </c>
      <c r="H31" s="67">
        <v>8</v>
      </c>
      <c r="I31" s="50" t="s">
        <v>107</v>
      </c>
      <c r="J31" s="50" t="s">
        <v>284</v>
      </c>
      <c r="K31" s="50" t="s">
        <v>775</v>
      </c>
      <c r="L31" s="50" t="s">
        <v>776</v>
      </c>
      <c r="M31" s="50">
        <v>1</v>
      </c>
      <c r="N31" s="50">
        <v>3</v>
      </c>
      <c r="O31" s="50">
        <v>4</v>
      </c>
      <c r="P31" s="50">
        <v>2</v>
      </c>
      <c r="Q31" s="50">
        <v>1</v>
      </c>
      <c r="R31" s="50">
        <v>3</v>
      </c>
      <c r="S31" s="50">
        <v>2</v>
      </c>
      <c r="T31" s="50">
        <v>4</v>
      </c>
      <c r="U31" s="50">
        <f t="shared" si="0"/>
        <v>20</v>
      </c>
      <c r="V31" s="17"/>
      <c r="W31" s="18"/>
    </row>
    <row r="32" spans="1:23" ht="18" customHeight="1" x14ac:dyDescent="0.25">
      <c r="A32" s="41">
        <v>22</v>
      </c>
      <c r="B32" s="73">
        <v>8141</v>
      </c>
      <c r="C32" s="50" t="s">
        <v>1093</v>
      </c>
      <c r="D32" s="50" t="s">
        <v>311</v>
      </c>
      <c r="E32" s="50" t="s">
        <v>1094</v>
      </c>
      <c r="F32" s="80">
        <v>37903</v>
      </c>
      <c r="G32" s="67" t="s">
        <v>14</v>
      </c>
      <c r="H32" s="67">
        <v>8</v>
      </c>
      <c r="I32" s="50" t="s">
        <v>107</v>
      </c>
      <c r="J32" s="50" t="s">
        <v>284</v>
      </c>
      <c r="K32" s="50" t="s">
        <v>308</v>
      </c>
      <c r="L32" s="50" t="s">
        <v>309</v>
      </c>
      <c r="M32" s="50">
        <v>1</v>
      </c>
      <c r="N32" s="50">
        <v>2</v>
      </c>
      <c r="O32" s="50">
        <v>4</v>
      </c>
      <c r="P32" s="50">
        <v>0</v>
      </c>
      <c r="Q32" s="50">
        <v>5</v>
      </c>
      <c r="R32" s="50">
        <v>3</v>
      </c>
      <c r="S32" s="50">
        <v>2</v>
      </c>
      <c r="T32" s="50">
        <v>3</v>
      </c>
      <c r="U32" s="50">
        <f t="shared" si="0"/>
        <v>20</v>
      </c>
      <c r="V32" s="17"/>
      <c r="W32" s="18"/>
    </row>
    <row r="33" spans="1:23" ht="18" customHeight="1" x14ac:dyDescent="0.25">
      <c r="A33" s="41">
        <v>23</v>
      </c>
      <c r="B33" s="41">
        <v>860</v>
      </c>
      <c r="C33" s="42" t="s">
        <v>1065</v>
      </c>
      <c r="D33" s="42" t="s">
        <v>242</v>
      </c>
      <c r="E33" s="42" t="s">
        <v>146</v>
      </c>
      <c r="F33" s="59">
        <v>37742</v>
      </c>
      <c r="G33" s="16" t="s">
        <v>14</v>
      </c>
      <c r="H33" s="60" t="s">
        <v>833</v>
      </c>
      <c r="I33" s="42" t="s">
        <v>107</v>
      </c>
      <c r="J33" s="42" t="s">
        <v>530</v>
      </c>
      <c r="K33" s="42" t="s">
        <v>530</v>
      </c>
      <c r="L33" s="42" t="s">
        <v>531</v>
      </c>
      <c r="M33" s="16">
        <v>1</v>
      </c>
      <c r="N33" s="16">
        <v>4</v>
      </c>
      <c r="O33" s="16">
        <v>4</v>
      </c>
      <c r="P33" s="16">
        <v>1</v>
      </c>
      <c r="Q33" s="16">
        <v>1</v>
      </c>
      <c r="R33" s="16">
        <v>1.5</v>
      </c>
      <c r="S33" s="16">
        <v>3</v>
      </c>
      <c r="T33" s="16">
        <v>4</v>
      </c>
      <c r="U33" s="16">
        <f t="shared" si="0"/>
        <v>19.5</v>
      </c>
      <c r="V33" s="17"/>
      <c r="W33" s="18"/>
    </row>
    <row r="34" spans="1:23" ht="18" customHeight="1" x14ac:dyDescent="0.25">
      <c r="A34" s="41">
        <v>24</v>
      </c>
      <c r="B34" s="73">
        <v>895</v>
      </c>
      <c r="C34" s="50" t="s">
        <v>171</v>
      </c>
      <c r="D34" s="50" t="s">
        <v>890</v>
      </c>
      <c r="E34" s="50" t="s">
        <v>148</v>
      </c>
      <c r="F34" s="80">
        <v>37651</v>
      </c>
      <c r="G34" s="67" t="s">
        <v>14</v>
      </c>
      <c r="H34" s="67">
        <v>8</v>
      </c>
      <c r="I34" s="50" t="s">
        <v>25</v>
      </c>
      <c r="J34" s="50" t="s">
        <v>71</v>
      </c>
      <c r="K34" s="50" t="s">
        <v>636</v>
      </c>
      <c r="L34" s="50" t="s">
        <v>637</v>
      </c>
      <c r="M34" s="50">
        <v>1</v>
      </c>
      <c r="N34" s="50">
        <v>4</v>
      </c>
      <c r="O34" s="50">
        <v>5</v>
      </c>
      <c r="P34" s="50">
        <v>0</v>
      </c>
      <c r="Q34" s="50">
        <v>0</v>
      </c>
      <c r="R34" s="50">
        <v>3.5</v>
      </c>
      <c r="S34" s="50">
        <v>3</v>
      </c>
      <c r="T34" s="50">
        <v>3</v>
      </c>
      <c r="U34" s="50">
        <f t="shared" si="0"/>
        <v>19.5</v>
      </c>
      <c r="V34" s="17"/>
      <c r="W34" s="18"/>
    </row>
    <row r="35" spans="1:23" ht="18" customHeight="1" x14ac:dyDescent="0.25">
      <c r="A35" s="41">
        <v>25</v>
      </c>
      <c r="B35" s="73">
        <v>8102</v>
      </c>
      <c r="C35" s="50" t="s">
        <v>684</v>
      </c>
      <c r="D35" s="50" t="s">
        <v>624</v>
      </c>
      <c r="E35" s="50" t="s">
        <v>79</v>
      </c>
      <c r="F35" s="80">
        <v>37965</v>
      </c>
      <c r="G35" s="67" t="s">
        <v>14</v>
      </c>
      <c r="H35" s="67">
        <v>8</v>
      </c>
      <c r="I35" s="50" t="s">
        <v>202</v>
      </c>
      <c r="J35" s="50" t="s">
        <v>1034</v>
      </c>
      <c r="K35" s="50" t="s">
        <v>1034</v>
      </c>
      <c r="L35" s="50" t="s">
        <v>1035</v>
      </c>
      <c r="M35" s="50">
        <v>0</v>
      </c>
      <c r="N35" s="50">
        <v>3</v>
      </c>
      <c r="O35" s="50">
        <v>3</v>
      </c>
      <c r="P35" s="50">
        <v>2</v>
      </c>
      <c r="Q35" s="50">
        <v>1</v>
      </c>
      <c r="R35" s="50">
        <v>4</v>
      </c>
      <c r="S35" s="50">
        <v>3</v>
      </c>
      <c r="T35" s="50">
        <v>3.5</v>
      </c>
      <c r="U35" s="50">
        <f t="shared" si="0"/>
        <v>19.5</v>
      </c>
      <c r="V35" s="17"/>
      <c r="W35" s="18"/>
    </row>
    <row r="36" spans="1:23" ht="18" customHeight="1" x14ac:dyDescent="0.25">
      <c r="A36" s="41">
        <v>26</v>
      </c>
      <c r="B36" s="73">
        <v>8114</v>
      </c>
      <c r="C36" s="50" t="s">
        <v>1085</v>
      </c>
      <c r="D36" s="50" t="s">
        <v>330</v>
      </c>
      <c r="E36" s="50" t="s">
        <v>57</v>
      </c>
      <c r="F36" s="80">
        <v>37854</v>
      </c>
      <c r="G36" s="67" t="s">
        <v>14</v>
      </c>
      <c r="H36" s="67">
        <v>8</v>
      </c>
      <c r="I36" s="50" t="s">
        <v>25</v>
      </c>
      <c r="J36" s="50" t="s">
        <v>80</v>
      </c>
      <c r="K36" s="50" t="s">
        <v>239</v>
      </c>
      <c r="L36" s="50" t="s">
        <v>240</v>
      </c>
      <c r="M36" s="50">
        <v>0</v>
      </c>
      <c r="N36" s="50">
        <v>3</v>
      </c>
      <c r="O36" s="50">
        <v>4</v>
      </c>
      <c r="P36" s="50">
        <v>1</v>
      </c>
      <c r="Q36" s="50">
        <v>1</v>
      </c>
      <c r="R36" s="50">
        <v>3.5</v>
      </c>
      <c r="S36" s="50">
        <v>3</v>
      </c>
      <c r="T36" s="50">
        <v>4</v>
      </c>
      <c r="U36" s="50">
        <f t="shared" si="0"/>
        <v>19.5</v>
      </c>
      <c r="V36" s="17"/>
      <c r="W36" s="18"/>
    </row>
    <row r="37" spans="1:23" ht="18" customHeight="1" x14ac:dyDescent="0.25">
      <c r="A37" s="41">
        <v>27</v>
      </c>
      <c r="B37" s="73">
        <v>8143</v>
      </c>
      <c r="C37" s="50" t="s">
        <v>1098</v>
      </c>
      <c r="D37" s="50" t="s">
        <v>106</v>
      </c>
      <c r="E37" s="50" t="s">
        <v>1099</v>
      </c>
      <c r="F37" s="80">
        <v>37808</v>
      </c>
      <c r="G37" s="67" t="s">
        <v>14</v>
      </c>
      <c r="H37" s="67">
        <v>8</v>
      </c>
      <c r="I37" s="50" t="s">
        <v>107</v>
      </c>
      <c r="J37" s="83" t="s">
        <v>284</v>
      </c>
      <c r="K37" s="50" t="s">
        <v>308</v>
      </c>
      <c r="L37" s="50" t="s">
        <v>309</v>
      </c>
      <c r="M37" s="50">
        <v>1</v>
      </c>
      <c r="N37" s="50">
        <v>2</v>
      </c>
      <c r="O37" s="50">
        <v>4</v>
      </c>
      <c r="P37" s="50">
        <v>0</v>
      </c>
      <c r="Q37" s="50">
        <v>5.5</v>
      </c>
      <c r="R37" s="50">
        <v>3</v>
      </c>
      <c r="S37" s="50">
        <v>1</v>
      </c>
      <c r="T37" s="50">
        <v>3</v>
      </c>
      <c r="U37" s="50">
        <f t="shared" si="0"/>
        <v>19.5</v>
      </c>
      <c r="V37" s="17"/>
      <c r="W37" s="18"/>
    </row>
    <row r="38" spans="1:23" ht="18" customHeight="1" x14ac:dyDescent="0.25">
      <c r="A38" s="41">
        <v>28</v>
      </c>
      <c r="B38" s="41">
        <v>827</v>
      </c>
      <c r="C38" s="42" t="s">
        <v>861</v>
      </c>
      <c r="D38" s="42" t="s">
        <v>190</v>
      </c>
      <c r="E38" s="42" t="s">
        <v>50</v>
      </c>
      <c r="F38" s="59">
        <v>37825</v>
      </c>
      <c r="G38" s="16" t="s">
        <v>14</v>
      </c>
      <c r="H38" s="60" t="s">
        <v>833</v>
      </c>
      <c r="I38" s="42" t="s">
        <v>195</v>
      </c>
      <c r="J38" s="42" t="s">
        <v>196</v>
      </c>
      <c r="K38" s="42" t="s">
        <v>196</v>
      </c>
      <c r="L38" s="42" t="s">
        <v>862</v>
      </c>
      <c r="M38" s="16">
        <v>1</v>
      </c>
      <c r="N38" s="16">
        <v>4</v>
      </c>
      <c r="O38" s="16">
        <v>4</v>
      </c>
      <c r="P38" s="16">
        <v>1</v>
      </c>
      <c r="Q38" s="16">
        <v>1</v>
      </c>
      <c r="R38" s="16">
        <v>2.5</v>
      </c>
      <c r="S38" s="16">
        <v>2</v>
      </c>
      <c r="T38" s="16">
        <v>3.5</v>
      </c>
      <c r="U38" s="16">
        <f t="shared" si="0"/>
        <v>19</v>
      </c>
      <c r="V38" s="17"/>
      <c r="W38" s="18"/>
    </row>
    <row r="39" spans="1:23" ht="18" customHeight="1" x14ac:dyDescent="0.25">
      <c r="A39" s="41">
        <v>29</v>
      </c>
      <c r="B39" s="41">
        <v>830</v>
      </c>
      <c r="C39" s="42" t="s">
        <v>844</v>
      </c>
      <c r="D39" s="42" t="s">
        <v>845</v>
      </c>
      <c r="E39" s="42" t="s">
        <v>846</v>
      </c>
      <c r="F39" s="59">
        <v>38260</v>
      </c>
      <c r="G39" s="16" t="s">
        <v>14</v>
      </c>
      <c r="H39" s="60" t="s">
        <v>833</v>
      </c>
      <c r="I39" s="42" t="s">
        <v>160</v>
      </c>
      <c r="J39" s="42" t="s">
        <v>848</v>
      </c>
      <c r="K39" s="42" t="s">
        <v>847</v>
      </c>
      <c r="L39" s="42" t="s">
        <v>849</v>
      </c>
      <c r="M39" s="16">
        <v>1</v>
      </c>
      <c r="N39" s="16">
        <v>3</v>
      </c>
      <c r="O39" s="16">
        <v>4</v>
      </c>
      <c r="P39" s="16">
        <v>2</v>
      </c>
      <c r="Q39" s="16">
        <v>1</v>
      </c>
      <c r="R39" s="16">
        <v>2.5</v>
      </c>
      <c r="S39" s="16">
        <v>3</v>
      </c>
      <c r="T39" s="16">
        <v>2.5</v>
      </c>
      <c r="U39" s="16">
        <f t="shared" si="0"/>
        <v>19</v>
      </c>
      <c r="V39" s="17"/>
      <c r="W39" s="18"/>
    </row>
    <row r="40" spans="1:23" ht="18" customHeight="1" x14ac:dyDescent="0.25">
      <c r="A40" s="41">
        <v>30</v>
      </c>
      <c r="B40" s="41">
        <v>841</v>
      </c>
      <c r="C40" s="42" t="s">
        <v>917</v>
      </c>
      <c r="D40" s="42" t="s">
        <v>162</v>
      </c>
      <c r="E40" s="42" t="s">
        <v>918</v>
      </c>
      <c r="F40" s="59">
        <v>37801</v>
      </c>
      <c r="G40" s="16" t="s">
        <v>24</v>
      </c>
      <c r="H40" s="60" t="s">
        <v>833</v>
      </c>
      <c r="I40" s="42" t="s">
        <v>25</v>
      </c>
      <c r="J40" s="42" t="s">
        <v>66</v>
      </c>
      <c r="K40" s="42" t="s">
        <v>66</v>
      </c>
      <c r="L40" s="42" t="s">
        <v>919</v>
      </c>
      <c r="M40" s="16">
        <v>1</v>
      </c>
      <c r="N40" s="16">
        <v>3</v>
      </c>
      <c r="O40" s="16">
        <v>5</v>
      </c>
      <c r="P40" s="16">
        <v>1</v>
      </c>
      <c r="Q40" s="16">
        <v>1</v>
      </c>
      <c r="R40" s="16">
        <v>3.5</v>
      </c>
      <c r="S40" s="16">
        <v>2</v>
      </c>
      <c r="T40" s="16">
        <v>2.5</v>
      </c>
      <c r="U40" s="16">
        <f t="shared" si="0"/>
        <v>19</v>
      </c>
      <c r="V40" s="17"/>
      <c r="W40" s="18"/>
    </row>
    <row r="41" spans="1:23" ht="18" customHeight="1" x14ac:dyDescent="0.25">
      <c r="A41" s="41">
        <v>31</v>
      </c>
      <c r="B41" s="41">
        <v>854</v>
      </c>
      <c r="C41" s="42" t="s">
        <v>995</v>
      </c>
      <c r="D41" s="42" t="s">
        <v>96</v>
      </c>
      <c r="E41" s="42" t="s">
        <v>176</v>
      </c>
      <c r="F41" s="59">
        <v>37715</v>
      </c>
      <c r="G41" s="16" t="s">
        <v>14</v>
      </c>
      <c r="H41" s="60" t="s">
        <v>833</v>
      </c>
      <c r="I41" s="42" t="s">
        <v>224</v>
      </c>
      <c r="J41" s="42" t="s">
        <v>996</v>
      </c>
      <c r="K41" s="42" t="s">
        <v>997</v>
      </c>
      <c r="L41" s="42" t="s">
        <v>998</v>
      </c>
      <c r="M41" s="16">
        <v>1</v>
      </c>
      <c r="N41" s="16">
        <v>4</v>
      </c>
      <c r="O41" s="16">
        <v>3</v>
      </c>
      <c r="P41" s="16">
        <v>0</v>
      </c>
      <c r="Q41" s="16">
        <v>1</v>
      </c>
      <c r="R41" s="16">
        <v>3.5</v>
      </c>
      <c r="S41" s="16">
        <v>3</v>
      </c>
      <c r="T41" s="16">
        <v>3.5</v>
      </c>
      <c r="U41" s="16">
        <f t="shared" si="0"/>
        <v>19</v>
      </c>
      <c r="V41" s="17"/>
      <c r="W41" s="18"/>
    </row>
    <row r="42" spans="1:23" ht="18" customHeight="1" x14ac:dyDescent="0.25">
      <c r="A42" s="41">
        <v>32</v>
      </c>
      <c r="B42" s="73">
        <v>887</v>
      </c>
      <c r="C42" s="50" t="s">
        <v>1012</v>
      </c>
      <c r="D42" s="50" t="s">
        <v>18</v>
      </c>
      <c r="E42" s="50" t="s">
        <v>918</v>
      </c>
      <c r="F42" s="80">
        <v>37936</v>
      </c>
      <c r="G42" s="67" t="s">
        <v>24</v>
      </c>
      <c r="H42" s="67">
        <v>8</v>
      </c>
      <c r="I42" s="50" t="s">
        <v>37</v>
      </c>
      <c r="J42" s="50" t="s">
        <v>841</v>
      </c>
      <c r="K42" s="50" t="s">
        <v>841</v>
      </c>
      <c r="L42" s="50" t="s">
        <v>842</v>
      </c>
      <c r="M42" s="50">
        <v>1</v>
      </c>
      <c r="N42" s="50">
        <v>3</v>
      </c>
      <c r="O42" s="50">
        <v>4</v>
      </c>
      <c r="P42" s="50">
        <v>1</v>
      </c>
      <c r="Q42" s="50">
        <v>1</v>
      </c>
      <c r="R42" s="50">
        <v>2</v>
      </c>
      <c r="S42" s="50">
        <v>3</v>
      </c>
      <c r="T42" s="50">
        <v>4</v>
      </c>
      <c r="U42" s="50">
        <f t="shared" si="0"/>
        <v>19</v>
      </c>
      <c r="V42" s="17"/>
      <c r="W42" s="18"/>
    </row>
    <row r="43" spans="1:23" ht="18" customHeight="1" x14ac:dyDescent="0.25">
      <c r="A43" s="41">
        <v>33</v>
      </c>
      <c r="B43" s="73">
        <v>891</v>
      </c>
      <c r="C43" s="50" t="s">
        <v>1018</v>
      </c>
      <c r="D43" s="50" t="s">
        <v>301</v>
      </c>
      <c r="E43" s="50" t="s">
        <v>15</v>
      </c>
      <c r="F43" s="80">
        <v>37714</v>
      </c>
      <c r="G43" s="67" t="s">
        <v>14</v>
      </c>
      <c r="H43" s="67">
        <v>8</v>
      </c>
      <c r="I43" s="50" t="s">
        <v>25</v>
      </c>
      <c r="J43" s="50" t="s">
        <v>66</v>
      </c>
      <c r="K43" s="50" t="s">
        <v>66</v>
      </c>
      <c r="L43" s="50" t="s">
        <v>875</v>
      </c>
      <c r="M43" s="50">
        <v>0</v>
      </c>
      <c r="N43" s="50">
        <v>3</v>
      </c>
      <c r="O43" s="50">
        <v>4</v>
      </c>
      <c r="P43" s="50">
        <v>1</v>
      </c>
      <c r="Q43" s="50">
        <v>1</v>
      </c>
      <c r="R43" s="50">
        <v>4</v>
      </c>
      <c r="S43" s="50">
        <v>3</v>
      </c>
      <c r="T43" s="50">
        <v>3</v>
      </c>
      <c r="U43" s="50">
        <f t="shared" ref="U43:U74" si="1">SUM(M43:T43)</f>
        <v>19</v>
      </c>
      <c r="V43" s="17"/>
      <c r="W43" s="18"/>
    </row>
    <row r="44" spans="1:23" ht="18" customHeight="1" x14ac:dyDescent="0.25">
      <c r="A44" s="41">
        <v>34</v>
      </c>
      <c r="B44" s="73">
        <v>8108</v>
      </c>
      <c r="C44" s="50" t="s">
        <v>1046</v>
      </c>
      <c r="D44" s="50" t="s">
        <v>197</v>
      </c>
      <c r="E44" s="50" t="s">
        <v>146</v>
      </c>
      <c r="F44" s="80">
        <v>37888</v>
      </c>
      <c r="G44" s="67" t="s">
        <v>14</v>
      </c>
      <c r="H44" s="67">
        <v>8</v>
      </c>
      <c r="I44" s="50" t="s">
        <v>25</v>
      </c>
      <c r="J44" s="50" t="s">
        <v>66</v>
      </c>
      <c r="K44" s="50" t="s">
        <v>66</v>
      </c>
      <c r="L44" s="50" t="s">
        <v>919</v>
      </c>
      <c r="M44" s="50">
        <v>1</v>
      </c>
      <c r="N44" s="50">
        <v>4</v>
      </c>
      <c r="O44" s="50">
        <v>5</v>
      </c>
      <c r="P44" s="50">
        <v>0</v>
      </c>
      <c r="Q44" s="50">
        <v>1</v>
      </c>
      <c r="R44" s="50">
        <v>2.5</v>
      </c>
      <c r="S44" s="50">
        <v>2</v>
      </c>
      <c r="T44" s="50">
        <v>3.5</v>
      </c>
      <c r="U44" s="50">
        <f t="shared" si="1"/>
        <v>19</v>
      </c>
      <c r="V44" s="17"/>
      <c r="W44" s="18"/>
    </row>
    <row r="45" spans="1:23" ht="18" customHeight="1" x14ac:dyDescent="0.25">
      <c r="A45" s="41">
        <v>35</v>
      </c>
      <c r="B45" s="41">
        <v>833</v>
      </c>
      <c r="C45" s="42" t="s">
        <v>870</v>
      </c>
      <c r="D45" s="42" t="s">
        <v>190</v>
      </c>
      <c r="E45" s="42" t="s">
        <v>28</v>
      </c>
      <c r="F45" s="59">
        <v>37720</v>
      </c>
      <c r="G45" s="16" t="s">
        <v>14</v>
      </c>
      <c r="H45" s="60" t="s">
        <v>833</v>
      </c>
      <c r="I45" s="42" t="s">
        <v>25</v>
      </c>
      <c r="J45" s="42" t="s">
        <v>66</v>
      </c>
      <c r="K45" s="42" t="s">
        <v>66</v>
      </c>
      <c r="L45" s="42" t="s">
        <v>871</v>
      </c>
      <c r="M45" s="16">
        <v>1</v>
      </c>
      <c r="N45" s="16">
        <v>4</v>
      </c>
      <c r="O45" s="16">
        <v>5</v>
      </c>
      <c r="P45" s="16">
        <v>2</v>
      </c>
      <c r="Q45" s="16">
        <v>0</v>
      </c>
      <c r="R45" s="16">
        <v>3</v>
      </c>
      <c r="S45" s="16">
        <v>0</v>
      </c>
      <c r="T45" s="16">
        <v>3.5</v>
      </c>
      <c r="U45" s="16">
        <f t="shared" si="1"/>
        <v>18.5</v>
      </c>
      <c r="V45" s="17"/>
      <c r="W45" s="18"/>
    </row>
    <row r="46" spans="1:23" ht="18" customHeight="1" x14ac:dyDescent="0.25">
      <c r="A46" s="41">
        <v>36</v>
      </c>
      <c r="B46" s="41">
        <v>871</v>
      </c>
      <c r="C46" s="42" t="s">
        <v>970</v>
      </c>
      <c r="D46" s="42" t="s">
        <v>96</v>
      </c>
      <c r="E46" s="42" t="s">
        <v>50</v>
      </c>
      <c r="F46" s="59">
        <v>37642</v>
      </c>
      <c r="G46" s="16" t="s">
        <v>14</v>
      </c>
      <c r="H46" s="60" t="s">
        <v>833</v>
      </c>
      <c r="I46" s="42" t="s">
        <v>37</v>
      </c>
      <c r="J46" s="42" t="s">
        <v>841</v>
      </c>
      <c r="K46" s="42" t="s">
        <v>841</v>
      </c>
      <c r="L46" s="42" t="s">
        <v>842</v>
      </c>
      <c r="M46" s="16">
        <v>1</v>
      </c>
      <c r="N46" s="16">
        <v>3</v>
      </c>
      <c r="O46" s="16">
        <v>4</v>
      </c>
      <c r="P46" s="16">
        <v>1</v>
      </c>
      <c r="Q46" s="16">
        <v>1</v>
      </c>
      <c r="R46" s="16">
        <v>2</v>
      </c>
      <c r="S46" s="16">
        <v>3</v>
      </c>
      <c r="T46" s="16">
        <v>3.5</v>
      </c>
      <c r="U46" s="16">
        <f t="shared" si="1"/>
        <v>18.5</v>
      </c>
      <c r="V46" s="17"/>
      <c r="W46" s="18"/>
    </row>
    <row r="47" spans="1:23" ht="18" customHeight="1" x14ac:dyDescent="0.25">
      <c r="A47" s="41">
        <v>37</v>
      </c>
      <c r="B47" s="73">
        <v>892</v>
      </c>
      <c r="C47" s="50" t="s">
        <v>821</v>
      </c>
      <c r="D47" s="50" t="s">
        <v>1129</v>
      </c>
      <c r="E47" s="50" t="s">
        <v>1130</v>
      </c>
      <c r="F47" s="80">
        <v>38121</v>
      </c>
      <c r="G47" s="67" t="s">
        <v>24</v>
      </c>
      <c r="H47" s="67">
        <v>8</v>
      </c>
      <c r="I47" s="50" t="s">
        <v>322</v>
      </c>
      <c r="J47" s="50" t="s">
        <v>332</v>
      </c>
      <c r="K47" s="50" t="s">
        <v>1131</v>
      </c>
      <c r="L47" s="50" t="s">
        <v>1132</v>
      </c>
      <c r="M47" s="50">
        <v>2</v>
      </c>
      <c r="N47" s="50">
        <v>2</v>
      </c>
      <c r="O47" s="50">
        <v>3</v>
      </c>
      <c r="P47" s="50">
        <v>1</v>
      </c>
      <c r="Q47" s="50">
        <v>1</v>
      </c>
      <c r="R47" s="50">
        <v>3.5</v>
      </c>
      <c r="S47" s="50">
        <v>3</v>
      </c>
      <c r="T47" s="50">
        <v>3</v>
      </c>
      <c r="U47" s="50">
        <f t="shared" si="1"/>
        <v>18.5</v>
      </c>
      <c r="V47" s="17"/>
      <c r="W47" s="18"/>
    </row>
    <row r="48" spans="1:23" ht="18" customHeight="1" x14ac:dyDescent="0.25">
      <c r="A48" s="41">
        <v>38</v>
      </c>
      <c r="B48" s="73">
        <v>8113</v>
      </c>
      <c r="C48" s="50" t="s">
        <v>1079</v>
      </c>
      <c r="D48" s="50" t="s">
        <v>628</v>
      </c>
      <c r="E48" s="50" t="s">
        <v>354</v>
      </c>
      <c r="F48" s="80">
        <v>37972</v>
      </c>
      <c r="G48" s="67" t="s">
        <v>14</v>
      </c>
      <c r="H48" s="67">
        <v>8</v>
      </c>
      <c r="I48" s="50" t="s">
        <v>25</v>
      </c>
      <c r="J48" s="50" t="s">
        <v>66</v>
      </c>
      <c r="K48" s="50" t="s">
        <v>66</v>
      </c>
      <c r="L48" s="50" t="s">
        <v>919</v>
      </c>
      <c r="M48" s="50">
        <v>1</v>
      </c>
      <c r="N48" s="50">
        <v>3</v>
      </c>
      <c r="O48" s="50">
        <v>5</v>
      </c>
      <c r="P48" s="50">
        <v>1</v>
      </c>
      <c r="Q48" s="50">
        <v>1</v>
      </c>
      <c r="R48" s="50">
        <v>2.5</v>
      </c>
      <c r="S48" s="50">
        <v>2</v>
      </c>
      <c r="T48" s="50">
        <v>3</v>
      </c>
      <c r="U48" s="50">
        <f t="shared" si="1"/>
        <v>18.5</v>
      </c>
      <c r="V48" s="17"/>
      <c r="W48" s="18"/>
    </row>
    <row r="49" spans="1:23" ht="18" customHeight="1" x14ac:dyDescent="0.25">
      <c r="A49" s="41">
        <v>39</v>
      </c>
      <c r="B49" s="73">
        <v>8117</v>
      </c>
      <c r="C49" s="50" t="s">
        <v>1059</v>
      </c>
      <c r="D49" s="50" t="s">
        <v>136</v>
      </c>
      <c r="E49" s="50" t="s">
        <v>50</v>
      </c>
      <c r="F49" s="80">
        <v>37718</v>
      </c>
      <c r="G49" s="67" t="s">
        <v>14</v>
      </c>
      <c r="H49" s="67">
        <v>8</v>
      </c>
      <c r="I49" s="50" t="s">
        <v>25</v>
      </c>
      <c r="J49" s="50" t="s">
        <v>66</v>
      </c>
      <c r="K49" s="50" t="s">
        <v>66</v>
      </c>
      <c r="L49" s="50" t="s">
        <v>956</v>
      </c>
      <c r="M49" s="50">
        <v>1</v>
      </c>
      <c r="N49" s="50">
        <v>3</v>
      </c>
      <c r="O49" s="50">
        <v>4</v>
      </c>
      <c r="P49" s="50">
        <v>0</v>
      </c>
      <c r="Q49" s="50">
        <v>0</v>
      </c>
      <c r="R49" s="50">
        <v>3.5</v>
      </c>
      <c r="S49" s="50">
        <v>3</v>
      </c>
      <c r="T49" s="50">
        <v>4</v>
      </c>
      <c r="U49" s="50">
        <f t="shared" si="1"/>
        <v>18.5</v>
      </c>
      <c r="V49" s="17"/>
      <c r="W49" s="18"/>
    </row>
    <row r="50" spans="1:23" ht="18" customHeight="1" x14ac:dyDescent="0.25">
      <c r="A50" s="41">
        <v>40</v>
      </c>
      <c r="B50" s="41">
        <v>858</v>
      </c>
      <c r="C50" s="42" t="s">
        <v>1036</v>
      </c>
      <c r="D50" s="42" t="s">
        <v>330</v>
      </c>
      <c r="E50" s="42" t="s">
        <v>50</v>
      </c>
      <c r="F50" s="59">
        <v>37773</v>
      </c>
      <c r="G50" s="16" t="s">
        <v>14</v>
      </c>
      <c r="H50" s="60" t="s">
        <v>833</v>
      </c>
      <c r="I50" s="42" t="s">
        <v>25</v>
      </c>
      <c r="J50" s="42" t="s">
        <v>66</v>
      </c>
      <c r="K50" s="42" t="s">
        <v>66</v>
      </c>
      <c r="L50" s="42" t="s">
        <v>188</v>
      </c>
      <c r="M50" s="16">
        <v>1</v>
      </c>
      <c r="N50" s="16">
        <v>2</v>
      </c>
      <c r="O50" s="16">
        <v>5</v>
      </c>
      <c r="P50" s="16">
        <v>1</v>
      </c>
      <c r="Q50" s="16">
        <v>0</v>
      </c>
      <c r="R50" s="16">
        <v>5</v>
      </c>
      <c r="S50" s="16">
        <v>2</v>
      </c>
      <c r="T50" s="16">
        <v>2</v>
      </c>
      <c r="U50" s="16">
        <f t="shared" si="1"/>
        <v>18</v>
      </c>
      <c r="V50" s="17"/>
      <c r="W50" s="18"/>
    </row>
    <row r="51" spans="1:23" ht="18" customHeight="1" x14ac:dyDescent="0.25">
      <c r="A51" s="41">
        <v>41</v>
      </c>
      <c r="B51" s="73">
        <v>883</v>
      </c>
      <c r="C51" s="50" t="s">
        <v>1003</v>
      </c>
      <c r="D51" s="50" t="s">
        <v>736</v>
      </c>
      <c r="E51" s="50" t="s">
        <v>57</v>
      </c>
      <c r="F51" s="80">
        <v>38076</v>
      </c>
      <c r="G51" s="67" t="s">
        <v>14</v>
      </c>
      <c r="H51" s="67">
        <v>8</v>
      </c>
      <c r="I51" s="50" t="s">
        <v>159</v>
      </c>
      <c r="J51" s="50" t="s">
        <v>378</v>
      </c>
      <c r="K51" s="50" t="s">
        <v>379</v>
      </c>
      <c r="L51" s="50" t="s">
        <v>380</v>
      </c>
      <c r="M51" s="50">
        <v>1</v>
      </c>
      <c r="N51" s="50">
        <v>3</v>
      </c>
      <c r="O51" s="50">
        <v>3</v>
      </c>
      <c r="P51" s="50">
        <v>1</v>
      </c>
      <c r="Q51" s="50">
        <v>1</v>
      </c>
      <c r="R51" s="50">
        <v>1.5</v>
      </c>
      <c r="S51" s="50">
        <v>3</v>
      </c>
      <c r="T51" s="50">
        <v>4.5</v>
      </c>
      <c r="U51" s="50">
        <f t="shared" si="1"/>
        <v>18</v>
      </c>
      <c r="V51" s="17"/>
      <c r="W51" s="18"/>
    </row>
    <row r="52" spans="1:23" ht="18" customHeight="1" x14ac:dyDescent="0.25">
      <c r="A52" s="41">
        <v>42</v>
      </c>
      <c r="B52" s="73">
        <v>8142</v>
      </c>
      <c r="C52" s="50" t="s">
        <v>1095</v>
      </c>
      <c r="D52" s="50" t="s">
        <v>145</v>
      </c>
      <c r="E52" s="50" t="s">
        <v>50</v>
      </c>
      <c r="F52" s="80">
        <v>37641</v>
      </c>
      <c r="G52" s="67" t="s">
        <v>14</v>
      </c>
      <c r="H52" s="67">
        <v>8</v>
      </c>
      <c r="I52" s="50" t="s">
        <v>107</v>
      </c>
      <c r="J52" s="50" t="s">
        <v>473</v>
      </c>
      <c r="K52" s="50" t="s">
        <v>1097</v>
      </c>
      <c r="L52" s="50" t="s">
        <v>1096</v>
      </c>
      <c r="M52" s="50">
        <v>2</v>
      </c>
      <c r="N52" s="50">
        <v>2</v>
      </c>
      <c r="O52" s="50">
        <v>5</v>
      </c>
      <c r="P52" s="50">
        <v>0</v>
      </c>
      <c r="Q52" s="50">
        <v>1</v>
      </c>
      <c r="R52" s="50">
        <v>2</v>
      </c>
      <c r="S52" s="50">
        <v>3</v>
      </c>
      <c r="T52" s="50">
        <v>3</v>
      </c>
      <c r="U52" s="50">
        <f t="shared" si="1"/>
        <v>18</v>
      </c>
      <c r="V52" s="24"/>
      <c r="W52" s="18"/>
    </row>
    <row r="53" spans="1:23" ht="18" customHeight="1" x14ac:dyDescent="0.25">
      <c r="A53" s="41">
        <v>43</v>
      </c>
      <c r="B53" s="41">
        <v>818</v>
      </c>
      <c r="C53" s="42" t="s">
        <v>1007</v>
      </c>
      <c r="D53" s="42" t="s">
        <v>116</v>
      </c>
      <c r="E53" s="42" t="s">
        <v>15</v>
      </c>
      <c r="F53" s="59">
        <v>37919</v>
      </c>
      <c r="G53" s="16" t="s">
        <v>14</v>
      </c>
      <c r="H53" s="60" t="s">
        <v>833</v>
      </c>
      <c r="I53" s="42" t="s">
        <v>107</v>
      </c>
      <c r="J53" s="42" t="s">
        <v>530</v>
      </c>
      <c r="K53" s="42" t="s">
        <v>530</v>
      </c>
      <c r="L53" s="42" t="s">
        <v>531</v>
      </c>
      <c r="M53" s="16">
        <v>1</v>
      </c>
      <c r="N53" s="16">
        <v>3</v>
      </c>
      <c r="O53" s="16">
        <v>4</v>
      </c>
      <c r="P53" s="16">
        <v>0</v>
      </c>
      <c r="Q53" s="16">
        <v>1</v>
      </c>
      <c r="R53" s="16">
        <v>1.5</v>
      </c>
      <c r="S53" s="16">
        <v>3</v>
      </c>
      <c r="T53" s="16">
        <v>4</v>
      </c>
      <c r="U53" s="16">
        <f t="shared" si="1"/>
        <v>17.5</v>
      </c>
      <c r="V53" s="24"/>
      <c r="W53" s="18"/>
    </row>
    <row r="54" spans="1:23" ht="18" customHeight="1" x14ac:dyDescent="0.25">
      <c r="A54" s="41">
        <v>44</v>
      </c>
      <c r="B54" s="73">
        <v>8103</v>
      </c>
      <c r="C54" s="50" t="s">
        <v>1036</v>
      </c>
      <c r="D54" s="50" t="s">
        <v>112</v>
      </c>
      <c r="E54" s="50" t="s">
        <v>250</v>
      </c>
      <c r="F54" s="80">
        <v>37806</v>
      </c>
      <c r="G54" s="67" t="s">
        <v>14</v>
      </c>
      <c r="H54" s="67">
        <v>8</v>
      </c>
      <c r="I54" s="50" t="s">
        <v>25</v>
      </c>
      <c r="J54" s="50" t="s">
        <v>591</v>
      </c>
      <c r="K54" s="50" t="s">
        <v>592</v>
      </c>
      <c r="L54" s="50" t="s">
        <v>593</v>
      </c>
      <c r="M54" s="50">
        <v>1</v>
      </c>
      <c r="N54" s="50">
        <v>1</v>
      </c>
      <c r="O54" s="50">
        <v>4</v>
      </c>
      <c r="P54" s="50">
        <v>1</v>
      </c>
      <c r="Q54" s="50">
        <v>1</v>
      </c>
      <c r="R54" s="50">
        <v>3</v>
      </c>
      <c r="S54" s="50">
        <v>3</v>
      </c>
      <c r="T54" s="50">
        <v>3.5</v>
      </c>
      <c r="U54" s="50">
        <f t="shared" si="1"/>
        <v>17.5</v>
      </c>
      <c r="V54" s="17"/>
      <c r="W54" s="18"/>
    </row>
    <row r="55" spans="1:23" ht="18" customHeight="1" x14ac:dyDescent="0.25">
      <c r="A55" s="41">
        <v>45</v>
      </c>
      <c r="B55" s="73">
        <v>8121</v>
      </c>
      <c r="C55" s="50" t="s">
        <v>1069</v>
      </c>
      <c r="D55" s="50" t="s">
        <v>126</v>
      </c>
      <c r="E55" s="50" t="s">
        <v>765</v>
      </c>
      <c r="F55" s="80">
        <v>38041</v>
      </c>
      <c r="G55" s="67" t="s">
        <v>14</v>
      </c>
      <c r="H55" s="67">
        <v>8</v>
      </c>
      <c r="I55" s="50" t="s">
        <v>25</v>
      </c>
      <c r="J55" s="50" t="s">
        <v>80</v>
      </c>
      <c r="K55" s="50" t="s">
        <v>1070</v>
      </c>
      <c r="L55" s="50" t="s">
        <v>240</v>
      </c>
      <c r="M55" s="50">
        <v>0</v>
      </c>
      <c r="N55" s="50">
        <v>1</v>
      </c>
      <c r="O55" s="50">
        <v>4</v>
      </c>
      <c r="P55" s="50">
        <v>1</v>
      </c>
      <c r="Q55" s="50">
        <v>1</v>
      </c>
      <c r="R55" s="50">
        <v>3.5</v>
      </c>
      <c r="S55" s="50">
        <v>3</v>
      </c>
      <c r="T55" s="50">
        <v>4</v>
      </c>
      <c r="U55" s="50">
        <f t="shared" si="1"/>
        <v>17.5</v>
      </c>
      <c r="V55" s="17"/>
      <c r="W55" s="18"/>
    </row>
    <row r="56" spans="1:23" ht="18" customHeight="1" x14ac:dyDescent="0.25">
      <c r="A56" s="41">
        <v>46</v>
      </c>
      <c r="B56" s="73">
        <v>889</v>
      </c>
      <c r="C56" s="50" t="s">
        <v>1013</v>
      </c>
      <c r="D56" s="50" t="s">
        <v>100</v>
      </c>
      <c r="E56" s="50" t="s">
        <v>918</v>
      </c>
      <c r="F56" s="80">
        <v>37766</v>
      </c>
      <c r="G56" s="67" t="s">
        <v>24</v>
      </c>
      <c r="H56" s="67">
        <v>8</v>
      </c>
      <c r="I56" s="50" t="s">
        <v>160</v>
      </c>
      <c r="J56" s="50" t="s">
        <v>537</v>
      </c>
      <c r="K56" s="50" t="s">
        <v>975</v>
      </c>
      <c r="L56" s="50" t="s">
        <v>539</v>
      </c>
      <c r="M56" s="50">
        <v>1</v>
      </c>
      <c r="N56" s="50">
        <v>2</v>
      </c>
      <c r="O56" s="50">
        <v>5</v>
      </c>
      <c r="P56" s="50">
        <v>1</v>
      </c>
      <c r="Q56" s="50">
        <v>1</v>
      </c>
      <c r="R56" s="50">
        <v>2</v>
      </c>
      <c r="S56" s="50">
        <v>2</v>
      </c>
      <c r="T56" s="50">
        <v>3</v>
      </c>
      <c r="U56" s="50">
        <f t="shared" si="1"/>
        <v>17</v>
      </c>
      <c r="V56" s="17"/>
      <c r="W56" s="18"/>
    </row>
    <row r="57" spans="1:23" ht="18" customHeight="1" x14ac:dyDescent="0.25">
      <c r="A57" s="41">
        <v>47</v>
      </c>
      <c r="B57" s="73">
        <v>8124</v>
      </c>
      <c r="C57" s="50" t="s">
        <v>889</v>
      </c>
      <c r="D57" s="50" t="s">
        <v>890</v>
      </c>
      <c r="E57" s="50" t="s">
        <v>737</v>
      </c>
      <c r="F57" s="80">
        <v>37753</v>
      </c>
      <c r="G57" s="67" t="s">
        <v>14</v>
      </c>
      <c r="H57" s="67">
        <v>8</v>
      </c>
      <c r="I57" s="50" t="s">
        <v>891</v>
      </c>
      <c r="J57" s="50" t="s">
        <v>892</v>
      </c>
      <c r="K57" s="50" t="s">
        <v>893</v>
      </c>
      <c r="L57" s="50" t="s">
        <v>894</v>
      </c>
      <c r="M57" s="50">
        <v>1</v>
      </c>
      <c r="N57" s="50">
        <v>2</v>
      </c>
      <c r="O57" s="50">
        <v>5</v>
      </c>
      <c r="P57" s="50">
        <v>2</v>
      </c>
      <c r="Q57" s="50">
        <v>1</v>
      </c>
      <c r="R57" s="50">
        <v>0</v>
      </c>
      <c r="S57" s="50">
        <v>3</v>
      </c>
      <c r="T57" s="50">
        <v>3</v>
      </c>
      <c r="U57" s="50">
        <f t="shared" si="1"/>
        <v>17</v>
      </c>
      <c r="V57" s="17"/>
      <c r="W57" s="18"/>
    </row>
    <row r="58" spans="1:23" ht="18" customHeight="1" x14ac:dyDescent="0.25">
      <c r="A58" s="41">
        <v>48</v>
      </c>
      <c r="B58" s="73">
        <v>8130</v>
      </c>
      <c r="C58" s="50" t="s">
        <v>1114</v>
      </c>
      <c r="D58" s="50" t="s">
        <v>1115</v>
      </c>
      <c r="E58" s="50" t="s">
        <v>50</v>
      </c>
      <c r="F58" s="80">
        <v>37838</v>
      </c>
      <c r="G58" s="67" t="s">
        <v>14</v>
      </c>
      <c r="H58" s="67">
        <v>8</v>
      </c>
      <c r="I58" s="50" t="s">
        <v>107</v>
      </c>
      <c r="J58" s="50" t="s">
        <v>473</v>
      </c>
      <c r="K58" s="50" t="s">
        <v>1105</v>
      </c>
      <c r="L58" s="50" t="s">
        <v>766</v>
      </c>
      <c r="M58" s="50">
        <v>1</v>
      </c>
      <c r="N58" s="50">
        <v>4</v>
      </c>
      <c r="O58" s="50">
        <v>4</v>
      </c>
      <c r="P58" s="50">
        <v>0</v>
      </c>
      <c r="Q58" s="50">
        <v>0</v>
      </c>
      <c r="R58" s="50">
        <v>1.5</v>
      </c>
      <c r="S58" s="50">
        <v>3</v>
      </c>
      <c r="T58" s="50">
        <v>3.5</v>
      </c>
      <c r="U58" s="50">
        <f t="shared" si="1"/>
        <v>17</v>
      </c>
      <c r="V58" s="17"/>
      <c r="W58" s="18"/>
    </row>
    <row r="59" spans="1:23" ht="18" customHeight="1" x14ac:dyDescent="0.25">
      <c r="A59" s="41">
        <v>49</v>
      </c>
      <c r="B59" s="73">
        <v>8133</v>
      </c>
      <c r="C59" s="50" t="s">
        <v>1109</v>
      </c>
      <c r="D59" s="50" t="s">
        <v>175</v>
      </c>
      <c r="E59" s="50" t="s">
        <v>44</v>
      </c>
      <c r="F59" s="80">
        <v>37886</v>
      </c>
      <c r="G59" s="67" t="s">
        <v>14</v>
      </c>
      <c r="H59" s="67">
        <v>8</v>
      </c>
      <c r="I59" s="50" t="s">
        <v>107</v>
      </c>
      <c r="J59" s="50" t="s">
        <v>1110</v>
      </c>
      <c r="K59" s="50" t="s">
        <v>1110</v>
      </c>
      <c r="L59" s="50" t="s">
        <v>1111</v>
      </c>
      <c r="M59" s="50">
        <v>1</v>
      </c>
      <c r="N59" s="50">
        <v>3</v>
      </c>
      <c r="O59" s="50">
        <v>3</v>
      </c>
      <c r="P59" s="50">
        <v>0</v>
      </c>
      <c r="Q59" s="50">
        <v>0</v>
      </c>
      <c r="R59" s="50">
        <v>4</v>
      </c>
      <c r="S59" s="50">
        <v>3</v>
      </c>
      <c r="T59" s="50">
        <v>3</v>
      </c>
      <c r="U59" s="50">
        <f t="shared" si="1"/>
        <v>17</v>
      </c>
      <c r="V59" s="17"/>
      <c r="W59" s="18"/>
    </row>
    <row r="60" spans="1:23" ht="18" customHeight="1" x14ac:dyDescent="0.25">
      <c r="A60" s="41">
        <v>50</v>
      </c>
      <c r="B60" s="73">
        <v>880</v>
      </c>
      <c r="C60" s="50" t="s">
        <v>990</v>
      </c>
      <c r="D60" s="50" t="s">
        <v>100</v>
      </c>
      <c r="E60" s="50" t="s">
        <v>101</v>
      </c>
      <c r="F60" s="80">
        <v>37764</v>
      </c>
      <c r="G60" s="67" t="s">
        <v>24</v>
      </c>
      <c r="H60" s="67">
        <v>8</v>
      </c>
      <c r="I60" s="50" t="s">
        <v>25</v>
      </c>
      <c r="J60" s="50" t="s">
        <v>66</v>
      </c>
      <c r="K60" s="50" t="s">
        <v>66</v>
      </c>
      <c r="L60" s="50" t="s">
        <v>93</v>
      </c>
      <c r="M60" s="50">
        <v>2</v>
      </c>
      <c r="N60" s="50">
        <v>1</v>
      </c>
      <c r="O60" s="50">
        <v>3</v>
      </c>
      <c r="P60" s="50">
        <v>1</v>
      </c>
      <c r="Q60" s="50">
        <v>1</v>
      </c>
      <c r="R60" s="50">
        <v>3.5</v>
      </c>
      <c r="S60" s="50">
        <v>2</v>
      </c>
      <c r="T60" s="50">
        <v>3</v>
      </c>
      <c r="U60" s="50">
        <f t="shared" si="1"/>
        <v>16.5</v>
      </c>
      <c r="V60" s="17"/>
      <c r="W60" s="18"/>
    </row>
    <row r="61" spans="1:23" ht="18" customHeight="1" x14ac:dyDescent="0.25">
      <c r="A61" s="41">
        <v>51</v>
      </c>
      <c r="B61" s="73">
        <v>8112</v>
      </c>
      <c r="C61" s="50" t="s">
        <v>1133</v>
      </c>
      <c r="D61" s="50" t="s">
        <v>145</v>
      </c>
      <c r="E61" s="50" t="s">
        <v>50</v>
      </c>
      <c r="F61" s="80">
        <v>38055</v>
      </c>
      <c r="G61" s="67" t="s">
        <v>14</v>
      </c>
      <c r="H61" s="67">
        <v>8</v>
      </c>
      <c r="I61" s="50" t="s">
        <v>322</v>
      </c>
      <c r="J61" s="50" t="s">
        <v>818</v>
      </c>
      <c r="K61" s="50" t="s">
        <v>819</v>
      </c>
      <c r="L61" s="50" t="s">
        <v>1134</v>
      </c>
      <c r="M61" s="50">
        <v>1</v>
      </c>
      <c r="N61" s="50">
        <v>5</v>
      </c>
      <c r="O61" s="50">
        <v>4</v>
      </c>
      <c r="P61" s="50">
        <v>0</v>
      </c>
      <c r="Q61" s="50">
        <v>1</v>
      </c>
      <c r="R61" s="50">
        <v>3</v>
      </c>
      <c r="S61" s="50">
        <v>0</v>
      </c>
      <c r="T61" s="50">
        <v>2.5</v>
      </c>
      <c r="U61" s="50">
        <f t="shared" si="1"/>
        <v>16.5</v>
      </c>
      <c r="V61" s="17"/>
      <c r="W61" s="18"/>
    </row>
    <row r="62" spans="1:23" ht="18" customHeight="1" x14ac:dyDescent="0.25">
      <c r="A62" s="41">
        <v>52</v>
      </c>
      <c r="B62" s="41">
        <v>829</v>
      </c>
      <c r="C62" s="42" t="s">
        <v>839</v>
      </c>
      <c r="D62" s="42" t="s">
        <v>843</v>
      </c>
      <c r="E62" s="42" t="s">
        <v>840</v>
      </c>
      <c r="F62" s="59">
        <v>37706</v>
      </c>
      <c r="G62" s="16" t="s">
        <v>24</v>
      </c>
      <c r="H62" s="60" t="s">
        <v>833</v>
      </c>
      <c r="I62" s="42" t="s">
        <v>37</v>
      </c>
      <c r="J62" s="42" t="s">
        <v>841</v>
      </c>
      <c r="K62" s="42" t="s">
        <v>841</v>
      </c>
      <c r="L62" s="42" t="s">
        <v>842</v>
      </c>
      <c r="M62" s="16">
        <v>1</v>
      </c>
      <c r="N62" s="16">
        <v>2</v>
      </c>
      <c r="O62" s="16">
        <v>3</v>
      </c>
      <c r="P62" s="16">
        <v>2</v>
      </c>
      <c r="Q62" s="16">
        <v>0</v>
      </c>
      <c r="R62" s="16">
        <v>1</v>
      </c>
      <c r="S62" s="16">
        <v>3</v>
      </c>
      <c r="T62" s="16">
        <v>4</v>
      </c>
      <c r="U62" s="16">
        <f t="shared" si="1"/>
        <v>16</v>
      </c>
      <c r="V62" s="17"/>
      <c r="W62" s="18"/>
    </row>
    <row r="63" spans="1:23" ht="18" customHeight="1" x14ac:dyDescent="0.25">
      <c r="A63" s="41">
        <v>53</v>
      </c>
      <c r="B63" s="43">
        <v>857</v>
      </c>
      <c r="C63" s="42" t="s">
        <v>920</v>
      </c>
      <c r="D63" s="42" t="s">
        <v>921</v>
      </c>
      <c r="E63" s="42" t="s">
        <v>768</v>
      </c>
      <c r="F63" s="59">
        <v>37973</v>
      </c>
      <c r="G63" s="16" t="s">
        <v>14</v>
      </c>
      <c r="H63" s="60" t="s">
        <v>833</v>
      </c>
      <c r="I63" s="42" t="s">
        <v>25</v>
      </c>
      <c r="J63" s="42" t="s">
        <v>838</v>
      </c>
      <c r="K63" s="42" t="s">
        <v>923</v>
      </c>
      <c r="L63" s="42" t="s">
        <v>922</v>
      </c>
      <c r="M63" s="16">
        <v>1</v>
      </c>
      <c r="N63" s="16">
        <v>2</v>
      </c>
      <c r="O63" s="16">
        <v>3</v>
      </c>
      <c r="P63" s="16">
        <v>1</v>
      </c>
      <c r="Q63" s="16">
        <v>1</v>
      </c>
      <c r="R63" s="16">
        <v>2</v>
      </c>
      <c r="S63" s="16">
        <v>3</v>
      </c>
      <c r="T63" s="16">
        <v>3</v>
      </c>
      <c r="U63" s="16">
        <f t="shared" si="1"/>
        <v>16</v>
      </c>
      <c r="V63" s="17"/>
      <c r="W63" s="18"/>
    </row>
    <row r="64" spans="1:23" ht="18" customHeight="1" x14ac:dyDescent="0.25">
      <c r="A64" s="41">
        <v>54</v>
      </c>
      <c r="B64" s="73">
        <v>8134</v>
      </c>
      <c r="C64" s="50" t="s">
        <v>1089</v>
      </c>
      <c r="D64" s="50" t="s">
        <v>958</v>
      </c>
      <c r="E64" s="50" t="s">
        <v>1090</v>
      </c>
      <c r="F64" s="80">
        <v>37685</v>
      </c>
      <c r="G64" s="67" t="s">
        <v>14</v>
      </c>
      <c r="H64" s="67">
        <v>8</v>
      </c>
      <c r="I64" s="50" t="s">
        <v>107</v>
      </c>
      <c r="J64" s="50" t="s">
        <v>284</v>
      </c>
      <c r="K64" s="50" t="s">
        <v>308</v>
      </c>
      <c r="L64" s="50" t="s">
        <v>309</v>
      </c>
      <c r="M64" s="50">
        <v>1</v>
      </c>
      <c r="N64" s="50">
        <v>2</v>
      </c>
      <c r="O64" s="50">
        <v>3</v>
      </c>
      <c r="P64" s="50">
        <v>0</v>
      </c>
      <c r="Q64" s="50">
        <v>5</v>
      </c>
      <c r="R64" s="50">
        <v>3</v>
      </c>
      <c r="S64" s="50">
        <v>1</v>
      </c>
      <c r="T64" s="50">
        <v>1</v>
      </c>
      <c r="U64" s="50">
        <f t="shared" si="1"/>
        <v>16</v>
      </c>
      <c r="V64" s="17"/>
      <c r="W64" s="18"/>
    </row>
    <row r="65" spans="1:23" ht="18" customHeight="1" x14ac:dyDescent="0.25">
      <c r="A65" s="41">
        <v>55</v>
      </c>
      <c r="B65" s="41">
        <v>838</v>
      </c>
      <c r="C65" s="42" t="s">
        <v>880</v>
      </c>
      <c r="D65" s="42" t="s">
        <v>106</v>
      </c>
      <c r="E65" s="42" t="s">
        <v>331</v>
      </c>
      <c r="F65" s="60" t="s">
        <v>881</v>
      </c>
      <c r="G65" s="60" t="s">
        <v>14</v>
      </c>
      <c r="H65" s="60" t="s">
        <v>833</v>
      </c>
      <c r="I65" s="42" t="s">
        <v>25</v>
      </c>
      <c r="J65" s="42" t="s">
        <v>66</v>
      </c>
      <c r="K65" s="42" t="s">
        <v>66</v>
      </c>
      <c r="L65" s="42" t="s">
        <v>855</v>
      </c>
      <c r="M65" s="16">
        <v>1</v>
      </c>
      <c r="N65" s="16">
        <v>1</v>
      </c>
      <c r="O65" s="16">
        <v>4</v>
      </c>
      <c r="P65" s="16">
        <v>1</v>
      </c>
      <c r="Q65" s="16">
        <v>1</v>
      </c>
      <c r="R65" s="16">
        <v>2.5</v>
      </c>
      <c r="S65" s="16">
        <v>2</v>
      </c>
      <c r="T65" s="16">
        <v>3</v>
      </c>
      <c r="U65" s="16">
        <f t="shared" si="1"/>
        <v>15.5</v>
      </c>
      <c r="V65" s="17"/>
      <c r="W65" s="18"/>
    </row>
    <row r="66" spans="1:23" ht="18" customHeight="1" x14ac:dyDescent="0.25">
      <c r="A66" s="41">
        <v>56</v>
      </c>
      <c r="B66" s="41">
        <v>851</v>
      </c>
      <c r="C66" s="42" t="s">
        <v>907</v>
      </c>
      <c r="D66" s="42" t="s">
        <v>908</v>
      </c>
      <c r="E66" s="42" t="s">
        <v>79</v>
      </c>
      <c r="F66" s="59">
        <v>37695</v>
      </c>
      <c r="G66" s="16" t="s">
        <v>14</v>
      </c>
      <c r="H66" s="60" t="s">
        <v>833</v>
      </c>
      <c r="I66" s="42" t="s">
        <v>25</v>
      </c>
      <c r="J66" s="42" t="s">
        <v>71</v>
      </c>
      <c r="K66" s="42" t="s">
        <v>909</v>
      </c>
      <c r="L66" s="42" t="s">
        <v>73</v>
      </c>
      <c r="M66" s="16">
        <v>0</v>
      </c>
      <c r="N66" s="16">
        <v>2</v>
      </c>
      <c r="O66" s="16">
        <v>4</v>
      </c>
      <c r="P66" s="16">
        <v>2</v>
      </c>
      <c r="Q66" s="16">
        <v>1</v>
      </c>
      <c r="R66" s="16">
        <v>1</v>
      </c>
      <c r="S66" s="16">
        <v>2</v>
      </c>
      <c r="T66" s="16">
        <v>3.5</v>
      </c>
      <c r="U66" s="16">
        <f t="shared" si="1"/>
        <v>15.5</v>
      </c>
      <c r="V66" s="17"/>
      <c r="W66" s="18"/>
    </row>
    <row r="67" spans="1:23" ht="18" customHeight="1" x14ac:dyDescent="0.25">
      <c r="A67" s="43">
        <v>57</v>
      </c>
      <c r="B67" s="73">
        <v>8106</v>
      </c>
      <c r="C67" s="50" t="s">
        <v>1045</v>
      </c>
      <c r="D67" s="50" t="s">
        <v>242</v>
      </c>
      <c r="E67" s="50" t="s">
        <v>148</v>
      </c>
      <c r="F67" s="80">
        <v>37713</v>
      </c>
      <c r="G67" s="67" t="s">
        <v>14</v>
      </c>
      <c r="H67" s="67">
        <v>8</v>
      </c>
      <c r="I67" s="50" t="s">
        <v>25</v>
      </c>
      <c r="J67" s="50" t="s">
        <v>66</v>
      </c>
      <c r="K67" s="50" t="s">
        <v>66</v>
      </c>
      <c r="L67" s="50" t="s">
        <v>875</v>
      </c>
      <c r="M67" s="50">
        <v>1</v>
      </c>
      <c r="N67" s="50">
        <v>3</v>
      </c>
      <c r="O67" s="50">
        <v>3</v>
      </c>
      <c r="P67" s="50">
        <v>0</v>
      </c>
      <c r="Q67" s="50">
        <v>1</v>
      </c>
      <c r="R67" s="50">
        <v>1.5</v>
      </c>
      <c r="S67" s="50">
        <v>3</v>
      </c>
      <c r="T67" s="50">
        <v>3</v>
      </c>
      <c r="U67" s="50">
        <f t="shared" si="1"/>
        <v>15.5</v>
      </c>
      <c r="V67" s="17"/>
      <c r="W67" s="18"/>
    </row>
    <row r="68" spans="1:23" ht="18" customHeight="1" x14ac:dyDescent="0.25">
      <c r="A68" s="41">
        <v>58</v>
      </c>
      <c r="B68" s="73">
        <v>8109</v>
      </c>
      <c r="C68" s="50" t="s">
        <v>1047</v>
      </c>
      <c r="D68" s="50" t="s">
        <v>1048</v>
      </c>
      <c r="E68" s="50" t="s">
        <v>719</v>
      </c>
      <c r="F68" s="80">
        <v>37867</v>
      </c>
      <c r="G68" s="67" t="s">
        <v>24</v>
      </c>
      <c r="H68" s="67">
        <v>8</v>
      </c>
      <c r="I68" s="50" t="s">
        <v>37</v>
      </c>
      <c r="J68" s="50" t="s">
        <v>841</v>
      </c>
      <c r="K68" s="50" t="s">
        <v>841</v>
      </c>
      <c r="L68" s="50" t="s">
        <v>842</v>
      </c>
      <c r="M68" s="50">
        <v>1</v>
      </c>
      <c r="N68" s="50">
        <v>3</v>
      </c>
      <c r="O68" s="50">
        <v>3</v>
      </c>
      <c r="P68" s="50">
        <v>1</v>
      </c>
      <c r="Q68" s="50">
        <v>0</v>
      </c>
      <c r="R68" s="50">
        <v>1.5</v>
      </c>
      <c r="S68" s="50">
        <v>3</v>
      </c>
      <c r="T68" s="50">
        <v>3</v>
      </c>
      <c r="U68" s="50">
        <f t="shared" si="1"/>
        <v>15.5</v>
      </c>
      <c r="V68" s="17"/>
      <c r="W68" s="18"/>
    </row>
    <row r="69" spans="1:23" ht="18" customHeight="1" x14ac:dyDescent="0.25">
      <c r="A69" s="41">
        <v>59</v>
      </c>
      <c r="B69" s="73">
        <v>8119</v>
      </c>
      <c r="C69" s="50" t="s">
        <v>1064</v>
      </c>
      <c r="D69" s="50" t="s">
        <v>197</v>
      </c>
      <c r="E69" s="50" t="s">
        <v>646</v>
      </c>
      <c r="F69" s="80">
        <v>37861</v>
      </c>
      <c r="G69" s="67" t="s">
        <v>14</v>
      </c>
      <c r="H69" s="67">
        <v>8</v>
      </c>
      <c r="I69" s="50" t="s">
        <v>25</v>
      </c>
      <c r="J69" s="50" t="s">
        <v>66</v>
      </c>
      <c r="K69" s="50" t="s">
        <v>66</v>
      </c>
      <c r="L69" s="50" t="s">
        <v>855</v>
      </c>
      <c r="M69" s="50">
        <v>1</v>
      </c>
      <c r="N69" s="50">
        <v>2</v>
      </c>
      <c r="O69" s="50">
        <v>3</v>
      </c>
      <c r="P69" s="50">
        <v>1</v>
      </c>
      <c r="Q69" s="50">
        <v>1</v>
      </c>
      <c r="R69" s="50">
        <v>2</v>
      </c>
      <c r="S69" s="50">
        <v>3</v>
      </c>
      <c r="T69" s="50">
        <v>2.5</v>
      </c>
      <c r="U69" s="50">
        <f t="shared" si="1"/>
        <v>15.5</v>
      </c>
      <c r="V69" s="17"/>
      <c r="W69" s="18"/>
    </row>
    <row r="70" spans="1:23" ht="18" customHeight="1" x14ac:dyDescent="0.25">
      <c r="A70" s="41">
        <v>60</v>
      </c>
      <c r="B70" s="73">
        <v>8146</v>
      </c>
      <c r="C70" s="50" t="s">
        <v>1112</v>
      </c>
      <c r="D70" s="50" t="s">
        <v>717</v>
      </c>
      <c r="E70" s="50" t="s">
        <v>646</v>
      </c>
      <c r="F70" s="80">
        <v>37888</v>
      </c>
      <c r="G70" s="67" t="s">
        <v>14</v>
      </c>
      <c r="H70" s="67">
        <v>8</v>
      </c>
      <c r="I70" s="50" t="s">
        <v>107</v>
      </c>
      <c r="J70" s="50" t="s">
        <v>284</v>
      </c>
      <c r="K70" s="50" t="s">
        <v>308</v>
      </c>
      <c r="L70" s="50" t="s">
        <v>309</v>
      </c>
      <c r="M70" s="50">
        <v>2</v>
      </c>
      <c r="N70" s="50">
        <v>4</v>
      </c>
      <c r="O70" s="50">
        <v>4</v>
      </c>
      <c r="P70" s="50">
        <v>0</v>
      </c>
      <c r="Q70" s="50">
        <v>0</v>
      </c>
      <c r="R70" s="50">
        <v>1.5</v>
      </c>
      <c r="S70" s="50">
        <v>1</v>
      </c>
      <c r="T70" s="50">
        <v>3</v>
      </c>
      <c r="U70" s="50">
        <f t="shared" si="1"/>
        <v>15.5</v>
      </c>
      <c r="V70" s="17"/>
      <c r="W70" s="18"/>
    </row>
    <row r="71" spans="1:23" ht="18" customHeight="1" x14ac:dyDescent="0.25">
      <c r="A71" s="41">
        <v>61</v>
      </c>
      <c r="B71" s="41">
        <v>837</v>
      </c>
      <c r="C71" s="42" t="s">
        <v>874</v>
      </c>
      <c r="D71" s="42" t="s">
        <v>234</v>
      </c>
      <c r="E71" s="42" t="s">
        <v>76</v>
      </c>
      <c r="F71" s="59">
        <v>37932</v>
      </c>
      <c r="G71" s="16" t="s">
        <v>14</v>
      </c>
      <c r="H71" s="60" t="s">
        <v>833</v>
      </c>
      <c r="I71" s="42" t="s">
        <v>25</v>
      </c>
      <c r="J71" s="42" t="s">
        <v>66</v>
      </c>
      <c r="K71" s="42" t="s">
        <v>66</v>
      </c>
      <c r="L71" s="42" t="s">
        <v>875</v>
      </c>
      <c r="M71" s="16">
        <v>0</v>
      </c>
      <c r="N71" s="16">
        <v>1</v>
      </c>
      <c r="O71" s="16">
        <v>4</v>
      </c>
      <c r="P71" s="16">
        <v>0</v>
      </c>
      <c r="Q71" s="16">
        <v>1</v>
      </c>
      <c r="R71" s="16">
        <v>4</v>
      </c>
      <c r="S71" s="16">
        <v>2</v>
      </c>
      <c r="T71" s="16">
        <v>3</v>
      </c>
      <c r="U71" s="16">
        <f t="shared" si="1"/>
        <v>15</v>
      </c>
      <c r="V71" s="17"/>
      <c r="W71" s="18"/>
    </row>
    <row r="72" spans="1:23" ht="18" customHeight="1" x14ac:dyDescent="0.25">
      <c r="A72" s="41">
        <v>62</v>
      </c>
      <c r="B72" s="73">
        <v>893</v>
      </c>
      <c r="C72" s="50" t="s">
        <v>1025</v>
      </c>
      <c r="D72" s="50" t="s">
        <v>740</v>
      </c>
      <c r="E72" s="50" t="s">
        <v>1026</v>
      </c>
      <c r="F72" s="80">
        <v>38128</v>
      </c>
      <c r="G72" s="67" t="s">
        <v>24</v>
      </c>
      <c r="H72" s="67">
        <v>8</v>
      </c>
      <c r="I72" s="50" t="s">
        <v>46</v>
      </c>
      <c r="J72" s="50" t="s">
        <v>47</v>
      </c>
      <c r="K72" s="50" t="s">
        <v>47</v>
      </c>
      <c r="L72" s="50" t="s">
        <v>1027</v>
      </c>
      <c r="M72" s="50">
        <v>1</v>
      </c>
      <c r="N72" s="50">
        <v>3</v>
      </c>
      <c r="O72" s="50">
        <v>4</v>
      </c>
      <c r="P72" s="50">
        <v>1</v>
      </c>
      <c r="Q72" s="50">
        <v>1</v>
      </c>
      <c r="R72" s="50">
        <v>1.5</v>
      </c>
      <c r="S72" s="50">
        <v>1</v>
      </c>
      <c r="T72" s="50">
        <v>2.5</v>
      </c>
      <c r="U72" s="50">
        <f t="shared" si="1"/>
        <v>15</v>
      </c>
      <c r="V72" s="17"/>
      <c r="W72" s="18"/>
    </row>
    <row r="73" spans="1:23" ht="18" customHeight="1" x14ac:dyDescent="0.25">
      <c r="A73" s="41">
        <v>63</v>
      </c>
      <c r="B73" s="73">
        <v>8126</v>
      </c>
      <c r="C73" s="50" t="s">
        <v>901</v>
      </c>
      <c r="D73" s="50" t="s">
        <v>234</v>
      </c>
      <c r="E73" s="50" t="s">
        <v>146</v>
      </c>
      <c r="F73" s="80">
        <v>37668</v>
      </c>
      <c r="G73" s="67" t="s">
        <v>14</v>
      </c>
      <c r="H73" s="67">
        <v>8</v>
      </c>
      <c r="I73" s="50" t="s">
        <v>25</v>
      </c>
      <c r="J73" s="50" t="s">
        <v>66</v>
      </c>
      <c r="K73" s="50" t="s">
        <v>66</v>
      </c>
      <c r="L73" s="50" t="s">
        <v>855</v>
      </c>
      <c r="M73" s="50">
        <v>1</v>
      </c>
      <c r="N73" s="50">
        <v>2</v>
      </c>
      <c r="O73" s="50">
        <v>3</v>
      </c>
      <c r="P73" s="50">
        <v>1</v>
      </c>
      <c r="Q73" s="50">
        <v>0</v>
      </c>
      <c r="R73" s="50">
        <v>3</v>
      </c>
      <c r="S73" s="50">
        <v>3</v>
      </c>
      <c r="T73" s="50">
        <v>2</v>
      </c>
      <c r="U73" s="50">
        <f t="shared" si="1"/>
        <v>15</v>
      </c>
      <c r="V73" s="17"/>
      <c r="W73" s="18"/>
    </row>
    <row r="74" spans="1:23" ht="18" customHeight="1" x14ac:dyDescent="0.25">
      <c r="A74" s="43">
        <v>64</v>
      </c>
      <c r="B74" s="73">
        <v>8132</v>
      </c>
      <c r="C74" s="50" t="s">
        <v>1116</v>
      </c>
      <c r="D74" s="50" t="s">
        <v>1101</v>
      </c>
      <c r="E74" s="50" t="s">
        <v>176</v>
      </c>
      <c r="F74" s="80">
        <v>37699</v>
      </c>
      <c r="G74" s="67" t="s">
        <v>14</v>
      </c>
      <c r="H74" s="67">
        <v>8</v>
      </c>
      <c r="I74" s="50" t="s">
        <v>107</v>
      </c>
      <c r="J74" s="50" t="s">
        <v>284</v>
      </c>
      <c r="K74" s="50" t="s">
        <v>308</v>
      </c>
      <c r="L74" s="50" t="s">
        <v>1117</v>
      </c>
      <c r="M74" s="50">
        <v>1</v>
      </c>
      <c r="N74" s="50">
        <v>2</v>
      </c>
      <c r="O74" s="50">
        <v>3</v>
      </c>
      <c r="P74" s="50">
        <v>1</v>
      </c>
      <c r="Q74" s="50">
        <v>1</v>
      </c>
      <c r="R74" s="50">
        <v>2</v>
      </c>
      <c r="S74" s="50">
        <v>3</v>
      </c>
      <c r="T74" s="50">
        <v>2</v>
      </c>
      <c r="U74" s="50">
        <f t="shared" si="1"/>
        <v>15</v>
      </c>
      <c r="V74" s="17"/>
      <c r="W74" s="18"/>
    </row>
    <row r="75" spans="1:23" ht="18" customHeight="1" x14ac:dyDescent="0.25">
      <c r="A75" s="41">
        <v>65</v>
      </c>
      <c r="B75" s="73">
        <v>8140</v>
      </c>
      <c r="C75" s="50" t="s">
        <v>1120</v>
      </c>
      <c r="D75" s="50" t="s">
        <v>1121</v>
      </c>
      <c r="E75" s="50" t="s">
        <v>1122</v>
      </c>
      <c r="F75" s="80">
        <v>37828</v>
      </c>
      <c r="G75" s="67" t="s">
        <v>24</v>
      </c>
      <c r="H75" s="67">
        <v>8</v>
      </c>
      <c r="I75" s="50" t="s">
        <v>107</v>
      </c>
      <c r="J75" s="50" t="s">
        <v>284</v>
      </c>
      <c r="K75" s="50" t="s">
        <v>308</v>
      </c>
      <c r="L75" s="50" t="s">
        <v>309</v>
      </c>
      <c r="M75" s="50">
        <v>1</v>
      </c>
      <c r="N75" s="50">
        <v>2</v>
      </c>
      <c r="O75" s="50">
        <v>3</v>
      </c>
      <c r="P75" s="50">
        <v>0</v>
      </c>
      <c r="Q75" s="50">
        <v>1</v>
      </c>
      <c r="R75" s="50">
        <v>3</v>
      </c>
      <c r="S75" s="50">
        <v>2</v>
      </c>
      <c r="T75" s="50">
        <v>3</v>
      </c>
      <c r="U75" s="50">
        <f t="shared" ref="U75:U106" si="2">SUM(M75:T75)</f>
        <v>15</v>
      </c>
      <c r="V75" s="17"/>
      <c r="W75" s="18"/>
    </row>
    <row r="76" spans="1:23" ht="18" customHeight="1" x14ac:dyDescent="0.25">
      <c r="A76" s="41">
        <v>66</v>
      </c>
      <c r="B76" s="73">
        <v>8144</v>
      </c>
      <c r="C76" s="50" t="s">
        <v>1100</v>
      </c>
      <c r="D76" s="50" t="s">
        <v>1101</v>
      </c>
      <c r="E76" s="50" t="s">
        <v>1102</v>
      </c>
      <c r="F76" s="80">
        <v>37710</v>
      </c>
      <c r="G76" s="67" t="s">
        <v>14</v>
      </c>
      <c r="H76" s="67">
        <v>8</v>
      </c>
      <c r="I76" s="50" t="s">
        <v>107</v>
      </c>
      <c r="J76" s="50" t="s">
        <v>284</v>
      </c>
      <c r="K76" s="50" t="s">
        <v>308</v>
      </c>
      <c r="L76" s="50" t="s">
        <v>309</v>
      </c>
      <c r="M76" s="50">
        <v>0</v>
      </c>
      <c r="N76" s="50">
        <v>2</v>
      </c>
      <c r="O76" s="50">
        <v>3</v>
      </c>
      <c r="P76" s="50">
        <v>0</v>
      </c>
      <c r="Q76" s="50">
        <v>5</v>
      </c>
      <c r="R76" s="50">
        <v>3</v>
      </c>
      <c r="S76" s="50">
        <v>1</v>
      </c>
      <c r="T76" s="50">
        <v>1</v>
      </c>
      <c r="U76" s="50">
        <f t="shared" si="2"/>
        <v>15</v>
      </c>
      <c r="V76" s="17"/>
      <c r="W76" s="18"/>
    </row>
    <row r="77" spans="1:23" ht="18" customHeight="1" x14ac:dyDescent="0.25">
      <c r="A77" s="41">
        <v>67</v>
      </c>
      <c r="B77" s="41">
        <v>804</v>
      </c>
      <c r="C77" s="42" t="s">
        <v>1062</v>
      </c>
      <c r="D77" s="42" t="s">
        <v>49</v>
      </c>
      <c r="E77" s="42" t="s">
        <v>57</v>
      </c>
      <c r="F77" s="60" t="s">
        <v>1063</v>
      </c>
      <c r="G77" s="60" t="s">
        <v>14</v>
      </c>
      <c r="H77" s="60" t="s">
        <v>833</v>
      </c>
      <c r="I77" s="42" t="s">
        <v>25</v>
      </c>
      <c r="J77" s="42" t="s">
        <v>66</v>
      </c>
      <c r="K77" s="42" t="s">
        <v>66</v>
      </c>
      <c r="L77" s="42" t="s">
        <v>855</v>
      </c>
      <c r="M77" s="16">
        <v>1</v>
      </c>
      <c r="N77" s="16">
        <v>2</v>
      </c>
      <c r="O77" s="16">
        <v>3</v>
      </c>
      <c r="P77" s="16">
        <v>0</v>
      </c>
      <c r="Q77" s="16">
        <v>1</v>
      </c>
      <c r="R77" s="16">
        <v>2.5</v>
      </c>
      <c r="S77" s="16">
        <v>2</v>
      </c>
      <c r="T77" s="16">
        <v>3</v>
      </c>
      <c r="U77" s="16">
        <f t="shared" si="2"/>
        <v>14.5</v>
      </c>
      <c r="V77" s="17"/>
      <c r="W77" s="18"/>
    </row>
    <row r="78" spans="1:23" ht="18" customHeight="1" x14ac:dyDescent="0.25">
      <c r="A78" s="41">
        <v>68</v>
      </c>
      <c r="B78" s="41">
        <v>849</v>
      </c>
      <c r="C78" s="46" t="s">
        <v>933</v>
      </c>
      <c r="D78" s="46" t="s">
        <v>126</v>
      </c>
      <c r="E78" s="46" t="s">
        <v>331</v>
      </c>
      <c r="F78" s="59">
        <v>37726</v>
      </c>
      <c r="G78" s="16" t="s">
        <v>14</v>
      </c>
      <c r="H78" s="62" t="s">
        <v>833</v>
      </c>
      <c r="I78" s="46" t="s">
        <v>25</v>
      </c>
      <c r="J78" s="46" t="s">
        <v>66</v>
      </c>
      <c r="K78" s="47" t="s">
        <v>66</v>
      </c>
      <c r="L78" s="46" t="s">
        <v>934</v>
      </c>
      <c r="M78" s="16">
        <v>1</v>
      </c>
      <c r="N78" s="16">
        <v>2</v>
      </c>
      <c r="O78" s="16">
        <v>3</v>
      </c>
      <c r="P78" s="16">
        <v>0</v>
      </c>
      <c r="Q78" s="16">
        <v>0</v>
      </c>
      <c r="R78" s="16">
        <v>2.5</v>
      </c>
      <c r="S78" s="16">
        <v>3</v>
      </c>
      <c r="T78" s="16">
        <v>3</v>
      </c>
      <c r="U78" s="16">
        <f t="shared" si="2"/>
        <v>14.5</v>
      </c>
      <c r="V78" s="17"/>
      <c r="W78" s="18"/>
    </row>
    <row r="79" spans="1:23" ht="18" customHeight="1" x14ac:dyDescent="0.25">
      <c r="A79" s="41">
        <v>69</v>
      </c>
      <c r="B79" s="41">
        <v>853</v>
      </c>
      <c r="C79" s="42" t="s">
        <v>971</v>
      </c>
      <c r="D79" s="42" t="s">
        <v>175</v>
      </c>
      <c r="E79" s="42" t="s">
        <v>250</v>
      </c>
      <c r="F79" s="59">
        <v>37798</v>
      </c>
      <c r="G79" s="16" t="s">
        <v>14</v>
      </c>
      <c r="H79" s="60" t="s">
        <v>833</v>
      </c>
      <c r="I79" s="42" t="s">
        <v>25</v>
      </c>
      <c r="J79" s="42" t="s">
        <v>66</v>
      </c>
      <c r="K79" s="42" t="s">
        <v>66</v>
      </c>
      <c r="L79" s="42" t="s">
        <v>871</v>
      </c>
      <c r="M79" s="16">
        <v>1</v>
      </c>
      <c r="N79" s="16">
        <v>3</v>
      </c>
      <c r="O79" s="16">
        <v>4</v>
      </c>
      <c r="P79" s="16">
        <v>0</v>
      </c>
      <c r="Q79" s="16">
        <v>0</v>
      </c>
      <c r="R79" s="16">
        <v>3</v>
      </c>
      <c r="S79" s="16">
        <v>0</v>
      </c>
      <c r="T79" s="16">
        <v>3.5</v>
      </c>
      <c r="U79" s="16">
        <f t="shared" si="2"/>
        <v>14.5</v>
      </c>
      <c r="V79" s="17"/>
      <c r="W79" s="18"/>
    </row>
    <row r="80" spans="1:23" ht="18" customHeight="1" x14ac:dyDescent="0.25">
      <c r="A80" s="41">
        <v>70</v>
      </c>
      <c r="B80" s="41">
        <v>876</v>
      </c>
      <c r="C80" s="42" t="s">
        <v>984</v>
      </c>
      <c r="D80" s="42" t="s">
        <v>145</v>
      </c>
      <c r="E80" s="42" t="s">
        <v>250</v>
      </c>
      <c r="F80" s="59">
        <v>37998</v>
      </c>
      <c r="G80" s="16" t="s">
        <v>14</v>
      </c>
      <c r="H80" s="60" t="s">
        <v>833</v>
      </c>
      <c r="I80" s="42" t="s">
        <v>25</v>
      </c>
      <c r="J80" s="42" t="s">
        <v>102</v>
      </c>
      <c r="K80" s="42" t="s">
        <v>986</v>
      </c>
      <c r="L80" s="42" t="s">
        <v>985</v>
      </c>
      <c r="M80" s="16">
        <v>0</v>
      </c>
      <c r="N80" s="16">
        <v>2</v>
      </c>
      <c r="O80" s="16">
        <v>3</v>
      </c>
      <c r="P80" s="16">
        <v>1</v>
      </c>
      <c r="Q80" s="16">
        <v>0</v>
      </c>
      <c r="R80" s="16">
        <v>2.5</v>
      </c>
      <c r="S80" s="16">
        <v>3</v>
      </c>
      <c r="T80" s="16">
        <v>3</v>
      </c>
      <c r="U80" s="16">
        <f t="shared" si="2"/>
        <v>14.5</v>
      </c>
      <c r="V80" s="17"/>
      <c r="W80" s="18"/>
    </row>
    <row r="81" spans="1:23" ht="18" customHeight="1" x14ac:dyDescent="0.25">
      <c r="A81" s="41">
        <v>71</v>
      </c>
      <c r="B81" s="68">
        <v>884</v>
      </c>
      <c r="C81" s="49" t="s">
        <v>1004</v>
      </c>
      <c r="D81" s="49" t="s">
        <v>1005</v>
      </c>
      <c r="E81" s="49" t="s">
        <v>1006</v>
      </c>
      <c r="F81" s="63">
        <v>37832</v>
      </c>
      <c r="G81" s="64" t="s">
        <v>14</v>
      </c>
      <c r="H81" s="64">
        <v>8</v>
      </c>
      <c r="I81" s="49" t="s">
        <v>25</v>
      </c>
      <c r="J81" s="49" t="s">
        <v>66</v>
      </c>
      <c r="K81" s="49" t="s">
        <v>66</v>
      </c>
      <c r="L81" s="49" t="s">
        <v>974</v>
      </c>
      <c r="M81" s="49">
        <v>0</v>
      </c>
      <c r="N81" s="49">
        <v>3</v>
      </c>
      <c r="O81" s="49">
        <v>2</v>
      </c>
      <c r="P81" s="49">
        <v>0</v>
      </c>
      <c r="Q81" s="49">
        <v>1</v>
      </c>
      <c r="R81" s="49">
        <v>2.5</v>
      </c>
      <c r="S81" s="49">
        <v>3</v>
      </c>
      <c r="T81" s="49">
        <v>3</v>
      </c>
      <c r="U81" s="49">
        <f t="shared" si="2"/>
        <v>14.5</v>
      </c>
      <c r="V81" s="17"/>
      <c r="W81" s="18"/>
    </row>
    <row r="82" spans="1:23" ht="18" customHeight="1" x14ac:dyDescent="0.25">
      <c r="A82" s="43">
        <v>72</v>
      </c>
      <c r="B82" s="68">
        <v>8107</v>
      </c>
      <c r="C82" s="49" t="s">
        <v>1042</v>
      </c>
      <c r="D82" s="49" t="s">
        <v>234</v>
      </c>
      <c r="E82" s="49" t="s">
        <v>65</v>
      </c>
      <c r="F82" s="63">
        <v>37694</v>
      </c>
      <c r="G82" s="64" t="s">
        <v>14</v>
      </c>
      <c r="H82" s="64">
        <v>8</v>
      </c>
      <c r="I82" s="49" t="s">
        <v>37</v>
      </c>
      <c r="J82" s="49" t="s">
        <v>841</v>
      </c>
      <c r="K82" s="49" t="s">
        <v>841</v>
      </c>
      <c r="L82" s="49" t="s">
        <v>842</v>
      </c>
      <c r="M82" s="49">
        <v>1</v>
      </c>
      <c r="N82" s="49">
        <v>1</v>
      </c>
      <c r="O82" s="49">
        <v>4</v>
      </c>
      <c r="P82" s="49">
        <v>0</v>
      </c>
      <c r="Q82" s="49">
        <v>1</v>
      </c>
      <c r="R82" s="49">
        <v>2.5</v>
      </c>
      <c r="S82" s="49">
        <v>3</v>
      </c>
      <c r="T82" s="49">
        <v>2</v>
      </c>
      <c r="U82" s="49">
        <f t="shared" si="2"/>
        <v>14.5</v>
      </c>
      <c r="V82" s="17"/>
      <c r="W82" s="18"/>
    </row>
    <row r="83" spans="1:23" ht="18" customHeight="1" x14ac:dyDescent="0.25">
      <c r="A83" s="41">
        <v>73</v>
      </c>
      <c r="B83" s="73">
        <v>8123</v>
      </c>
      <c r="C83" s="49" t="s">
        <v>886</v>
      </c>
      <c r="D83" s="49" t="s">
        <v>887</v>
      </c>
      <c r="E83" s="49" t="s">
        <v>151</v>
      </c>
      <c r="F83" s="63">
        <v>37807</v>
      </c>
      <c r="G83" s="64" t="s">
        <v>24</v>
      </c>
      <c r="H83" s="64">
        <v>8</v>
      </c>
      <c r="I83" s="49" t="s">
        <v>29</v>
      </c>
      <c r="J83" s="49" t="s">
        <v>888</v>
      </c>
      <c r="K83" s="49" t="s">
        <v>133</v>
      </c>
      <c r="L83" s="49" t="s">
        <v>134</v>
      </c>
      <c r="M83" s="49">
        <v>1</v>
      </c>
      <c r="N83" s="49">
        <v>2</v>
      </c>
      <c r="O83" s="49">
        <v>3</v>
      </c>
      <c r="P83" s="49">
        <v>0</v>
      </c>
      <c r="Q83" s="49">
        <v>0</v>
      </c>
      <c r="R83" s="49">
        <v>3</v>
      </c>
      <c r="S83" s="49">
        <v>2</v>
      </c>
      <c r="T83" s="49">
        <v>3.5</v>
      </c>
      <c r="U83" s="49">
        <f t="shared" si="2"/>
        <v>14.5</v>
      </c>
      <c r="V83" s="17"/>
      <c r="W83" s="18"/>
    </row>
    <row r="84" spans="1:23" ht="18" customHeight="1" x14ac:dyDescent="0.25">
      <c r="A84" s="41">
        <v>74</v>
      </c>
      <c r="B84" s="73">
        <v>8135</v>
      </c>
      <c r="C84" s="49" t="s">
        <v>1113</v>
      </c>
      <c r="D84" s="49" t="s">
        <v>112</v>
      </c>
      <c r="E84" s="49" t="s">
        <v>250</v>
      </c>
      <c r="F84" s="63">
        <v>37590</v>
      </c>
      <c r="G84" s="64" t="s">
        <v>14</v>
      </c>
      <c r="H84" s="64">
        <v>8</v>
      </c>
      <c r="I84" s="49" t="s">
        <v>107</v>
      </c>
      <c r="J84" s="49" t="s">
        <v>284</v>
      </c>
      <c r="K84" s="49" t="s">
        <v>308</v>
      </c>
      <c r="L84" s="49" t="s">
        <v>309</v>
      </c>
      <c r="M84" s="49">
        <v>1</v>
      </c>
      <c r="N84" s="49">
        <v>2</v>
      </c>
      <c r="O84" s="49">
        <v>4</v>
      </c>
      <c r="P84" s="49">
        <v>1</v>
      </c>
      <c r="Q84" s="49">
        <v>1</v>
      </c>
      <c r="R84" s="49">
        <v>1.5</v>
      </c>
      <c r="S84" s="49">
        <v>1</v>
      </c>
      <c r="T84" s="49">
        <v>3</v>
      </c>
      <c r="U84" s="49">
        <f t="shared" si="2"/>
        <v>14.5</v>
      </c>
      <c r="V84" s="17"/>
      <c r="W84" s="18"/>
    </row>
    <row r="85" spans="1:23" ht="18" customHeight="1" x14ac:dyDescent="0.25">
      <c r="A85" s="41">
        <v>75</v>
      </c>
      <c r="B85" s="41">
        <v>825</v>
      </c>
      <c r="C85" s="42" t="s">
        <v>856</v>
      </c>
      <c r="D85" s="42" t="s">
        <v>136</v>
      </c>
      <c r="E85" s="42" t="s">
        <v>76</v>
      </c>
      <c r="F85" s="59">
        <v>37635</v>
      </c>
      <c r="G85" s="16" t="s">
        <v>14</v>
      </c>
      <c r="H85" s="60" t="s">
        <v>833</v>
      </c>
      <c r="I85" s="42" t="s">
        <v>25</v>
      </c>
      <c r="J85" s="42" t="s">
        <v>66</v>
      </c>
      <c r="K85" s="42" t="s">
        <v>66</v>
      </c>
      <c r="L85" s="42" t="s">
        <v>855</v>
      </c>
      <c r="M85" s="16">
        <v>0</v>
      </c>
      <c r="N85" s="16">
        <v>0</v>
      </c>
      <c r="O85" s="16">
        <v>4</v>
      </c>
      <c r="P85" s="16">
        <v>1</v>
      </c>
      <c r="Q85" s="16">
        <v>1</v>
      </c>
      <c r="R85" s="16">
        <v>3</v>
      </c>
      <c r="S85" s="16">
        <v>2</v>
      </c>
      <c r="T85" s="16">
        <v>3</v>
      </c>
      <c r="U85" s="16">
        <f t="shared" si="2"/>
        <v>14</v>
      </c>
      <c r="V85" s="17"/>
      <c r="W85" s="18"/>
    </row>
    <row r="86" spans="1:23" ht="18" customHeight="1" x14ac:dyDescent="0.25">
      <c r="A86" s="41">
        <v>76</v>
      </c>
      <c r="B86" s="41">
        <v>870</v>
      </c>
      <c r="C86" s="42" t="s">
        <v>967</v>
      </c>
      <c r="D86" s="42" t="s">
        <v>242</v>
      </c>
      <c r="E86" s="42" t="s">
        <v>968</v>
      </c>
      <c r="F86" s="59">
        <v>37825</v>
      </c>
      <c r="G86" s="16" t="s">
        <v>14</v>
      </c>
      <c r="H86" s="60" t="s">
        <v>833</v>
      </c>
      <c r="I86" s="42" t="s">
        <v>25</v>
      </c>
      <c r="J86" s="42" t="s">
        <v>66</v>
      </c>
      <c r="K86" s="42" t="s">
        <v>66</v>
      </c>
      <c r="L86" s="42" t="s">
        <v>969</v>
      </c>
      <c r="M86" s="16">
        <v>0</v>
      </c>
      <c r="N86" s="16">
        <v>0</v>
      </c>
      <c r="O86" s="16">
        <v>4</v>
      </c>
      <c r="P86" s="16">
        <v>0</v>
      </c>
      <c r="Q86" s="16">
        <v>0</v>
      </c>
      <c r="R86" s="16">
        <v>4</v>
      </c>
      <c r="S86" s="16">
        <v>3</v>
      </c>
      <c r="T86" s="16">
        <v>3</v>
      </c>
      <c r="U86" s="16">
        <f t="shared" si="2"/>
        <v>14</v>
      </c>
      <c r="V86" s="17"/>
      <c r="W86" s="18"/>
    </row>
    <row r="87" spans="1:23" ht="18" customHeight="1" x14ac:dyDescent="0.25">
      <c r="A87" s="49">
        <v>77</v>
      </c>
      <c r="B87" s="49">
        <v>8101</v>
      </c>
      <c r="C87" s="49" t="s">
        <v>1032</v>
      </c>
      <c r="D87" s="49" t="s">
        <v>1033</v>
      </c>
      <c r="E87" s="49" t="s">
        <v>50</v>
      </c>
      <c r="F87" s="63">
        <v>37688</v>
      </c>
      <c r="G87" s="64" t="s">
        <v>14</v>
      </c>
      <c r="H87" s="64">
        <v>8</v>
      </c>
      <c r="I87" s="49" t="s">
        <v>195</v>
      </c>
      <c r="J87" s="49" t="s">
        <v>196</v>
      </c>
      <c r="K87" s="49" t="s">
        <v>196</v>
      </c>
      <c r="L87" s="49" t="s">
        <v>671</v>
      </c>
      <c r="M87" s="49">
        <v>0</v>
      </c>
      <c r="N87" s="49">
        <v>1</v>
      </c>
      <c r="O87" s="49">
        <v>3</v>
      </c>
      <c r="P87" s="49">
        <v>1</v>
      </c>
      <c r="Q87" s="49">
        <v>1</v>
      </c>
      <c r="R87" s="49">
        <v>3</v>
      </c>
      <c r="S87" s="49">
        <v>2</v>
      </c>
      <c r="T87" s="49">
        <v>3</v>
      </c>
      <c r="U87" s="49">
        <f t="shared" si="2"/>
        <v>14</v>
      </c>
      <c r="V87" s="49"/>
      <c r="W87" s="49"/>
    </row>
    <row r="88" spans="1:23" ht="18" customHeight="1" x14ac:dyDescent="0.25">
      <c r="A88" s="49">
        <v>78</v>
      </c>
      <c r="B88" s="49">
        <v>8104</v>
      </c>
      <c r="C88" s="49" t="s">
        <v>1037</v>
      </c>
      <c r="D88" s="49" t="s">
        <v>301</v>
      </c>
      <c r="E88" s="49" t="s">
        <v>57</v>
      </c>
      <c r="F88" s="63">
        <v>37780</v>
      </c>
      <c r="G88" s="64" t="s">
        <v>14</v>
      </c>
      <c r="H88" s="64">
        <v>8</v>
      </c>
      <c r="I88" s="49" t="s">
        <v>25</v>
      </c>
      <c r="J88" s="49" t="s">
        <v>1038</v>
      </c>
      <c r="K88" s="49" t="s">
        <v>1039</v>
      </c>
      <c r="L88" s="49" t="s">
        <v>1040</v>
      </c>
      <c r="M88" s="49">
        <v>0</v>
      </c>
      <c r="N88" s="49">
        <v>2</v>
      </c>
      <c r="O88" s="49">
        <v>3</v>
      </c>
      <c r="P88" s="49">
        <v>0</v>
      </c>
      <c r="Q88" s="49">
        <v>1</v>
      </c>
      <c r="R88" s="49">
        <v>2.5</v>
      </c>
      <c r="S88" s="49">
        <v>3</v>
      </c>
      <c r="T88" s="49">
        <v>2.5</v>
      </c>
      <c r="U88" s="49">
        <f t="shared" si="2"/>
        <v>14</v>
      </c>
      <c r="V88" s="49"/>
      <c r="W88" s="49"/>
    </row>
    <row r="89" spans="1:23" ht="18" customHeight="1" x14ac:dyDescent="0.25">
      <c r="A89" s="49">
        <v>79</v>
      </c>
      <c r="B89" s="50">
        <v>8129</v>
      </c>
      <c r="C89" s="49" t="s">
        <v>948</v>
      </c>
      <c r="D89" s="49" t="s">
        <v>242</v>
      </c>
      <c r="E89" s="49" t="s">
        <v>646</v>
      </c>
      <c r="F89" s="63">
        <v>37945</v>
      </c>
      <c r="G89" s="64" t="s">
        <v>14</v>
      </c>
      <c r="H89" s="64">
        <v>8</v>
      </c>
      <c r="I89" s="49" t="s">
        <v>25</v>
      </c>
      <c r="J89" s="49" t="s">
        <v>949</v>
      </c>
      <c r="K89" s="49" t="s">
        <v>534</v>
      </c>
      <c r="L89" s="49" t="s">
        <v>535</v>
      </c>
      <c r="M89" s="49">
        <v>1</v>
      </c>
      <c r="N89" s="49">
        <v>2</v>
      </c>
      <c r="O89" s="49">
        <v>3</v>
      </c>
      <c r="P89" s="49">
        <v>0</v>
      </c>
      <c r="Q89" s="49">
        <v>1</v>
      </c>
      <c r="R89" s="49">
        <v>1</v>
      </c>
      <c r="S89" s="49">
        <v>3</v>
      </c>
      <c r="T89" s="49">
        <v>3</v>
      </c>
      <c r="U89" s="49">
        <f t="shared" si="2"/>
        <v>14</v>
      </c>
      <c r="V89" s="49"/>
      <c r="W89" s="49"/>
    </row>
    <row r="90" spans="1:23" ht="18" customHeight="1" x14ac:dyDescent="0.25">
      <c r="A90" s="49">
        <v>80</v>
      </c>
      <c r="B90" s="50">
        <v>8136</v>
      </c>
      <c r="C90" s="49" t="s">
        <v>1091</v>
      </c>
      <c r="D90" s="49" t="s">
        <v>175</v>
      </c>
      <c r="E90" s="49" t="s">
        <v>15</v>
      </c>
      <c r="F90" s="63">
        <v>38030</v>
      </c>
      <c r="G90" s="64" t="s">
        <v>14</v>
      </c>
      <c r="H90" s="64">
        <v>8</v>
      </c>
      <c r="I90" s="49" t="s">
        <v>107</v>
      </c>
      <c r="J90" s="49" t="s">
        <v>284</v>
      </c>
      <c r="K90" s="49" t="s">
        <v>308</v>
      </c>
      <c r="L90" s="49" t="s">
        <v>309</v>
      </c>
      <c r="M90" s="49">
        <v>1</v>
      </c>
      <c r="N90" s="49">
        <v>1</v>
      </c>
      <c r="O90" s="49">
        <v>3</v>
      </c>
      <c r="P90" s="49">
        <v>0</v>
      </c>
      <c r="Q90" s="49">
        <v>1</v>
      </c>
      <c r="R90" s="49">
        <v>1.5</v>
      </c>
      <c r="S90" s="49">
        <v>3</v>
      </c>
      <c r="T90" s="49">
        <v>3.5</v>
      </c>
      <c r="U90" s="49">
        <f t="shared" si="2"/>
        <v>14</v>
      </c>
      <c r="V90" s="49"/>
      <c r="W90" s="49"/>
    </row>
    <row r="91" spans="1:23" ht="18" customHeight="1" x14ac:dyDescent="0.25">
      <c r="A91" s="49">
        <v>81</v>
      </c>
      <c r="B91" s="50">
        <v>8147</v>
      </c>
      <c r="C91" s="49" t="s">
        <v>1118</v>
      </c>
      <c r="D91" s="49" t="s">
        <v>1119</v>
      </c>
      <c r="E91" s="49" t="s">
        <v>57</v>
      </c>
      <c r="F91" s="52">
        <v>37985</v>
      </c>
      <c r="G91" s="49" t="s">
        <v>14</v>
      </c>
      <c r="H91" s="49">
        <v>8</v>
      </c>
      <c r="I91" s="49" t="s">
        <v>107</v>
      </c>
      <c r="J91" s="49" t="s">
        <v>473</v>
      </c>
      <c r="K91" s="49" t="s">
        <v>1105</v>
      </c>
      <c r="L91" s="49" t="s">
        <v>766</v>
      </c>
      <c r="M91" s="49">
        <v>0</v>
      </c>
      <c r="N91" s="49">
        <v>0</v>
      </c>
      <c r="O91" s="49">
        <v>3</v>
      </c>
      <c r="P91" s="49">
        <v>0</v>
      </c>
      <c r="Q91" s="49">
        <v>1</v>
      </c>
      <c r="R91" s="49">
        <v>3.5</v>
      </c>
      <c r="S91" s="49">
        <v>3</v>
      </c>
      <c r="T91" s="49">
        <v>3.5</v>
      </c>
      <c r="U91" s="49">
        <f t="shared" si="2"/>
        <v>14</v>
      </c>
      <c r="V91" s="49"/>
      <c r="W91" s="49"/>
    </row>
    <row r="92" spans="1:23" ht="18" customHeight="1" x14ac:dyDescent="0.25">
      <c r="A92" s="49">
        <v>82</v>
      </c>
      <c r="B92" s="46">
        <v>828</v>
      </c>
      <c r="C92" s="42" t="s">
        <v>839</v>
      </c>
      <c r="D92" s="42" t="s">
        <v>18</v>
      </c>
      <c r="E92" s="42" t="s">
        <v>840</v>
      </c>
      <c r="F92" s="59">
        <v>37706</v>
      </c>
      <c r="G92" s="16" t="s">
        <v>24</v>
      </c>
      <c r="H92" s="60" t="s">
        <v>833</v>
      </c>
      <c r="I92" s="42" t="s">
        <v>37</v>
      </c>
      <c r="J92" s="42" t="s">
        <v>841</v>
      </c>
      <c r="K92" s="42" t="s">
        <v>841</v>
      </c>
      <c r="L92" s="42" t="s">
        <v>842</v>
      </c>
      <c r="M92" s="16">
        <v>1</v>
      </c>
      <c r="N92" s="16">
        <v>2</v>
      </c>
      <c r="O92" s="16">
        <v>3</v>
      </c>
      <c r="P92" s="16">
        <v>0</v>
      </c>
      <c r="Q92" s="16">
        <v>0</v>
      </c>
      <c r="R92" s="16">
        <v>1</v>
      </c>
      <c r="S92" s="16">
        <v>3</v>
      </c>
      <c r="T92" s="16">
        <v>3.5</v>
      </c>
      <c r="U92" s="16">
        <f t="shared" si="2"/>
        <v>13.5</v>
      </c>
      <c r="V92" s="49"/>
      <c r="W92" s="49"/>
    </row>
    <row r="93" spans="1:23" ht="18" customHeight="1" x14ac:dyDescent="0.25">
      <c r="A93" s="49">
        <v>83</v>
      </c>
      <c r="B93" s="50">
        <v>8139</v>
      </c>
      <c r="C93" s="49" t="s">
        <v>1092</v>
      </c>
      <c r="D93" s="49" t="s">
        <v>126</v>
      </c>
      <c r="E93" s="49" t="s">
        <v>646</v>
      </c>
      <c r="F93" s="63">
        <v>37828</v>
      </c>
      <c r="G93" s="64" t="s">
        <v>14</v>
      </c>
      <c r="H93" s="64">
        <v>8</v>
      </c>
      <c r="I93" s="49" t="s">
        <v>107</v>
      </c>
      <c r="J93" s="49" t="s">
        <v>473</v>
      </c>
      <c r="K93" s="49" t="s">
        <v>1105</v>
      </c>
      <c r="L93" s="49" t="s">
        <v>766</v>
      </c>
      <c r="M93" s="49">
        <v>1</v>
      </c>
      <c r="N93" s="49">
        <v>2</v>
      </c>
      <c r="O93" s="49">
        <v>2</v>
      </c>
      <c r="P93" s="49">
        <v>1</v>
      </c>
      <c r="Q93" s="49">
        <v>1</v>
      </c>
      <c r="R93" s="49">
        <v>2.5</v>
      </c>
      <c r="S93" s="49">
        <v>1</v>
      </c>
      <c r="T93" s="49">
        <v>3</v>
      </c>
      <c r="U93" s="49">
        <f t="shared" si="2"/>
        <v>13.5</v>
      </c>
      <c r="V93" s="49"/>
      <c r="W93" s="49"/>
    </row>
    <row r="94" spans="1:23" ht="18" customHeight="1" x14ac:dyDescent="0.25">
      <c r="A94" s="49">
        <v>84</v>
      </c>
      <c r="B94" s="46">
        <v>824</v>
      </c>
      <c r="C94" s="42" t="s">
        <v>850</v>
      </c>
      <c r="D94" s="42" t="s">
        <v>266</v>
      </c>
      <c r="E94" s="42" t="s">
        <v>79</v>
      </c>
      <c r="F94" s="59">
        <v>38056</v>
      </c>
      <c r="G94" s="16" t="s">
        <v>14</v>
      </c>
      <c r="H94" s="60" t="s">
        <v>833</v>
      </c>
      <c r="I94" s="42" t="s">
        <v>25</v>
      </c>
      <c r="J94" s="42" t="s">
        <v>229</v>
      </c>
      <c r="K94" s="42" t="s">
        <v>851</v>
      </c>
      <c r="L94" s="42" t="s">
        <v>852</v>
      </c>
      <c r="M94" s="16">
        <v>1</v>
      </c>
      <c r="N94" s="16">
        <v>3</v>
      </c>
      <c r="O94" s="16">
        <v>3</v>
      </c>
      <c r="P94" s="16">
        <v>0</v>
      </c>
      <c r="Q94" s="16">
        <v>0</v>
      </c>
      <c r="R94" s="16">
        <v>2</v>
      </c>
      <c r="S94" s="16">
        <v>2</v>
      </c>
      <c r="T94" s="16">
        <v>2</v>
      </c>
      <c r="U94" s="16">
        <f t="shared" si="2"/>
        <v>13</v>
      </c>
      <c r="V94" s="49"/>
      <c r="W94" s="49"/>
    </row>
    <row r="95" spans="1:23" ht="18" customHeight="1" x14ac:dyDescent="0.25">
      <c r="A95" s="49">
        <v>85</v>
      </c>
      <c r="B95" s="46">
        <v>844</v>
      </c>
      <c r="C95" s="42" t="s">
        <v>171</v>
      </c>
      <c r="D95" s="42" t="s">
        <v>197</v>
      </c>
      <c r="E95" s="42" t="s">
        <v>148</v>
      </c>
      <c r="F95" s="59">
        <v>37917</v>
      </c>
      <c r="G95" s="16" t="s">
        <v>14</v>
      </c>
      <c r="H95" s="60" t="s">
        <v>833</v>
      </c>
      <c r="I95" s="42" t="s">
        <v>195</v>
      </c>
      <c r="J95" s="42" t="s">
        <v>196</v>
      </c>
      <c r="K95" s="42" t="s">
        <v>196</v>
      </c>
      <c r="L95" s="42" t="s">
        <v>950</v>
      </c>
      <c r="M95" s="16">
        <v>2</v>
      </c>
      <c r="N95" s="16">
        <v>0</v>
      </c>
      <c r="O95" s="16">
        <v>5</v>
      </c>
      <c r="P95" s="16">
        <v>1</v>
      </c>
      <c r="Q95" s="16">
        <v>1</v>
      </c>
      <c r="R95" s="16">
        <v>0.5</v>
      </c>
      <c r="S95" s="16">
        <v>0</v>
      </c>
      <c r="T95" s="16">
        <v>3.5</v>
      </c>
      <c r="U95" s="16">
        <f t="shared" si="2"/>
        <v>13</v>
      </c>
      <c r="V95" s="49"/>
      <c r="W95" s="49"/>
    </row>
    <row r="96" spans="1:23" ht="18" customHeight="1" x14ac:dyDescent="0.25">
      <c r="A96" s="49">
        <v>86</v>
      </c>
      <c r="B96" s="46">
        <v>862</v>
      </c>
      <c r="C96" s="42" t="s">
        <v>882</v>
      </c>
      <c r="D96" s="42" t="s">
        <v>614</v>
      </c>
      <c r="E96" s="42" t="s">
        <v>883</v>
      </c>
      <c r="F96" s="59">
        <v>37878</v>
      </c>
      <c r="G96" s="16" t="s">
        <v>24</v>
      </c>
      <c r="H96" s="60" t="s">
        <v>833</v>
      </c>
      <c r="I96" s="42" t="s">
        <v>25</v>
      </c>
      <c r="J96" s="42" t="s">
        <v>66</v>
      </c>
      <c r="K96" s="42" t="s">
        <v>66</v>
      </c>
      <c r="L96" s="42" t="s">
        <v>855</v>
      </c>
      <c r="M96" s="16">
        <v>1</v>
      </c>
      <c r="N96" s="16">
        <v>0</v>
      </c>
      <c r="O96" s="16">
        <v>3</v>
      </c>
      <c r="P96" s="16">
        <v>1</v>
      </c>
      <c r="Q96" s="16">
        <v>0</v>
      </c>
      <c r="R96" s="16">
        <v>3</v>
      </c>
      <c r="S96" s="16">
        <v>3</v>
      </c>
      <c r="T96" s="16">
        <v>2</v>
      </c>
      <c r="U96" s="16">
        <f t="shared" si="2"/>
        <v>13</v>
      </c>
      <c r="V96" s="49"/>
      <c r="W96" s="49"/>
    </row>
    <row r="97" spans="1:23" ht="18" customHeight="1" x14ac:dyDescent="0.25">
      <c r="A97" s="49">
        <v>87</v>
      </c>
      <c r="B97" s="49">
        <v>8111</v>
      </c>
      <c r="C97" s="49" t="s">
        <v>1050</v>
      </c>
      <c r="D97" s="49" t="s">
        <v>1051</v>
      </c>
      <c r="E97" s="49" t="s">
        <v>1052</v>
      </c>
      <c r="F97" s="63">
        <v>37683</v>
      </c>
      <c r="G97" s="64" t="s">
        <v>24</v>
      </c>
      <c r="H97" s="64">
        <v>8</v>
      </c>
      <c r="I97" s="49" t="s">
        <v>37</v>
      </c>
      <c r="J97" s="49" t="s">
        <v>841</v>
      </c>
      <c r="K97" s="49" t="s">
        <v>841</v>
      </c>
      <c r="L97" s="49" t="s">
        <v>842</v>
      </c>
      <c r="M97" s="49">
        <v>1</v>
      </c>
      <c r="N97" s="49">
        <v>0</v>
      </c>
      <c r="O97" s="49">
        <v>3</v>
      </c>
      <c r="P97" s="49">
        <v>0</v>
      </c>
      <c r="Q97" s="49">
        <v>0</v>
      </c>
      <c r="R97" s="49">
        <v>2</v>
      </c>
      <c r="S97" s="49">
        <v>3</v>
      </c>
      <c r="T97" s="49">
        <v>3.5</v>
      </c>
      <c r="U97" s="49">
        <f t="shared" si="2"/>
        <v>12.5</v>
      </c>
      <c r="V97" s="49"/>
      <c r="W97" s="49"/>
    </row>
    <row r="98" spans="1:23" ht="18" customHeight="1" x14ac:dyDescent="0.25">
      <c r="A98" s="49">
        <v>88</v>
      </c>
      <c r="B98" s="46">
        <v>805</v>
      </c>
      <c r="C98" s="42" t="s">
        <v>902</v>
      </c>
      <c r="D98" s="42" t="s">
        <v>330</v>
      </c>
      <c r="E98" s="42" t="s">
        <v>117</v>
      </c>
      <c r="F98" s="59">
        <v>37815</v>
      </c>
      <c r="G98" s="16" t="s">
        <v>14</v>
      </c>
      <c r="H98" s="60" t="s">
        <v>833</v>
      </c>
      <c r="I98" s="42" t="s">
        <v>37</v>
      </c>
      <c r="J98" s="42" t="s">
        <v>841</v>
      </c>
      <c r="K98" s="42" t="s">
        <v>841</v>
      </c>
      <c r="L98" s="42" t="s">
        <v>842</v>
      </c>
      <c r="M98" s="16">
        <v>1</v>
      </c>
      <c r="N98" s="16">
        <v>1</v>
      </c>
      <c r="O98" s="16">
        <v>4</v>
      </c>
      <c r="P98" s="16">
        <v>0</v>
      </c>
      <c r="Q98" s="16">
        <v>0</v>
      </c>
      <c r="R98" s="16">
        <v>1</v>
      </c>
      <c r="S98" s="16">
        <v>2</v>
      </c>
      <c r="T98" s="16">
        <v>3</v>
      </c>
      <c r="U98" s="16">
        <f t="shared" si="2"/>
        <v>12</v>
      </c>
      <c r="V98" s="49"/>
      <c r="W98" s="49"/>
    </row>
    <row r="99" spans="1:23" ht="18" customHeight="1" x14ac:dyDescent="0.25">
      <c r="A99" s="49">
        <v>89</v>
      </c>
      <c r="B99" s="46">
        <v>806</v>
      </c>
      <c r="C99" s="42" t="s">
        <v>999</v>
      </c>
      <c r="D99" s="42" t="s">
        <v>242</v>
      </c>
      <c r="E99" s="42" t="s">
        <v>50</v>
      </c>
      <c r="F99" s="59">
        <v>37738</v>
      </c>
      <c r="G99" s="16" t="s">
        <v>14</v>
      </c>
      <c r="H99" s="60" t="s">
        <v>833</v>
      </c>
      <c r="I99" s="42" t="s">
        <v>25</v>
      </c>
      <c r="J99" s="42" t="s">
        <v>66</v>
      </c>
      <c r="K99" s="42" t="s">
        <v>66</v>
      </c>
      <c r="L99" s="42" t="s">
        <v>422</v>
      </c>
      <c r="M99" s="16">
        <v>0</v>
      </c>
      <c r="N99" s="16">
        <v>1</v>
      </c>
      <c r="O99" s="16">
        <v>3</v>
      </c>
      <c r="P99" s="16">
        <v>2</v>
      </c>
      <c r="Q99" s="16">
        <v>0</v>
      </c>
      <c r="R99" s="16">
        <v>0.5</v>
      </c>
      <c r="S99" s="16">
        <v>3</v>
      </c>
      <c r="T99" s="16">
        <v>2.5</v>
      </c>
      <c r="U99" s="16">
        <f t="shared" si="2"/>
        <v>12</v>
      </c>
      <c r="V99" s="49"/>
      <c r="W99" s="49"/>
    </row>
    <row r="100" spans="1:23" ht="18" customHeight="1" x14ac:dyDescent="0.25">
      <c r="A100" s="49">
        <v>90</v>
      </c>
      <c r="B100" s="46">
        <v>812</v>
      </c>
      <c r="C100" s="42" t="s">
        <v>900</v>
      </c>
      <c r="D100" s="42" t="s">
        <v>740</v>
      </c>
      <c r="E100" s="42" t="s">
        <v>131</v>
      </c>
      <c r="F100" s="59">
        <v>37771</v>
      </c>
      <c r="G100" s="16" t="s">
        <v>24</v>
      </c>
      <c r="H100" s="60" t="s">
        <v>833</v>
      </c>
      <c r="I100" s="42" t="s">
        <v>25</v>
      </c>
      <c r="J100" s="42" t="s">
        <v>66</v>
      </c>
      <c r="K100" s="42" t="s">
        <v>66</v>
      </c>
      <c r="L100" s="42" t="s">
        <v>855</v>
      </c>
      <c r="M100" s="16">
        <v>0</v>
      </c>
      <c r="N100" s="16">
        <v>2</v>
      </c>
      <c r="O100" s="16">
        <v>0</v>
      </c>
      <c r="P100" s="16">
        <v>0</v>
      </c>
      <c r="Q100" s="16">
        <v>1</v>
      </c>
      <c r="R100" s="16">
        <v>2.5</v>
      </c>
      <c r="S100" s="16">
        <v>3</v>
      </c>
      <c r="T100" s="16">
        <v>3.5</v>
      </c>
      <c r="U100" s="16">
        <f t="shared" si="2"/>
        <v>12</v>
      </c>
      <c r="V100" s="49"/>
      <c r="W100" s="49"/>
    </row>
    <row r="101" spans="1:23" ht="18" customHeight="1" x14ac:dyDescent="0.25">
      <c r="A101" s="49">
        <v>91</v>
      </c>
      <c r="B101" s="46">
        <v>859</v>
      </c>
      <c r="C101" s="42" t="s">
        <v>1053</v>
      </c>
      <c r="D101" s="42" t="s">
        <v>940</v>
      </c>
      <c r="E101" s="42" t="s">
        <v>65</v>
      </c>
      <c r="F101" s="59">
        <v>37670</v>
      </c>
      <c r="G101" s="16" t="s">
        <v>14</v>
      </c>
      <c r="H101" s="60" t="s">
        <v>833</v>
      </c>
      <c r="I101" s="42" t="s">
        <v>25</v>
      </c>
      <c r="J101" s="42" t="s">
        <v>66</v>
      </c>
      <c r="K101" s="42" t="s">
        <v>66</v>
      </c>
      <c r="L101" s="42" t="s">
        <v>1054</v>
      </c>
      <c r="M101" s="16">
        <v>0</v>
      </c>
      <c r="N101" s="16">
        <v>3</v>
      </c>
      <c r="O101" s="16">
        <v>2</v>
      </c>
      <c r="P101" s="16">
        <v>2</v>
      </c>
      <c r="Q101" s="16">
        <v>0</v>
      </c>
      <c r="R101" s="16">
        <v>1.5</v>
      </c>
      <c r="S101" s="16">
        <v>2</v>
      </c>
      <c r="T101" s="16">
        <v>1.5</v>
      </c>
      <c r="U101" s="16">
        <f t="shared" si="2"/>
        <v>12</v>
      </c>
      <c r="V101" s="49"/>
      <c r="W101" s="49"/>
    </row>
    <row r="102" spans="1:23" ht="18" customHeight="1" x14ac:dyDescent="0.25">
      <c r="A102" s="49">
        <v>92</v>
      </c>
      <c r="B102" s="46">
        <v>835</v>
      </c>
      <c r="C102" s="42" t="s">
        <v>532</v>
      </c>
      <c r="D102" s="42" t="s">
        <v>330</v>
      </c>
      <c r="E102" s="42" t="s">
        <v>872</v>
      </c>
      <c r="F102" s="59">
        <v>37845</v>
      </c>
      <c r="G102" s="16" t="s">
        <v>14</v>
      </c>
      <c r="H102" s="60" t="s">
        <v>833</v>
      </c>
      <c r="I102" s="42" t="s">
        <v>25</v>
      </c>
      <c r="J102" s="42" t="s">
        <v>867</v>
      </c>
      <c r="K102" s="42" t="s">
        <v>868</v>
      </c>
      <c r="L102" s="42" t="s">
        <v>869</v>
      </c>
      <c r="M102" s="16">
        <v>1</v>
      </c>
      <c r="N102" s="16">
        <v>0</v>
      </c>
      <c r="O102" s="16">
        <v>3</v>
      </c>
      <c r="P102" s="16">
        <v>0</v>
      </c>
      <c r="Q102" s="16">
        <v>0</v>
      </c>
      <c r="R102" s="16">
        <v>2.5</v>
      </c>
      <c r="S102" s="16">
        <v>3</v>
      </c>
      <c r="T102" s="16">
        <v>2</v>
      </c>
      <c r="U102" s="16">
        <f t="shared" si="2"/>
        <v>11.5</v>
      </c>
      <c r="V102" s="49"/>
      <c r="W102" s="49"/>
    </row>
    <row r="103" spans="1:23" ht="18" customHeight="1" x14ac:dyDescent="0.25">
      <c r="A103" s="49">
        <v>93</v>
      </c>
      <c r="B103" s="46">
        <v>866</v>
      </c>
      <c r="C103" s="42" t="s">
        <v>951</v>
      </c>
      <c r="D103" s="42" t="s">
        <v>490</v>
      </c>
      <c r="E103" s="42" t="s">
        <v>952</v>
      </c>
      <c r="F103" s="59">
        <v>37945</v>
      </c>
      <c r="G103" s="16" t="s">
        <v>14</v>
      </c>
      <c r="H103" s="60" t="s">
        <v>833</v>
      </c>
      <c r="I103" s="42" t="s">
        <v>160</v>
      </c>
      <c r="J103" s="42" t="s">
        <v>606</v>
      </c>
      <c r="K103" s="42" t="s">
        <v>938</v>
      </c>
      <c r="L103" s="42" t="s">
        <v>657</v>
      </c>
      <c r="M103" s="16">
        <v>1</v>
      </c>
      <c r="N103" s="16">
        <v>1</v>
      </c>
      <c r="O103" s="16">
        <v>3</v>
      </c>
      <c r="P103" s="16">
        <v>0</v>
      </c>
      <c r="Q103" s="16">
        <v>1</v>
      </c>
      <c r="R103" s="16">
        <v>1.5</v>
      </c>
      <c r="S103" s="16">
        <v>1</v>
      </c>
      <c r="T103" s="16">
        <v>3</v>
      </c>
      <c r="U103" s="16">
        <f t="shared" si="2"/>
        <v>11.5</v>
      </c>
      <c r="V103" s="49"/>
      <c r="W103" s="49"/>
    </row>
    <row r="104" spans="1:23" ht="18" customHeight="1" x14ac:dyDescent="0.25">
      <c r="A104" s="49">
        <v>94</v>
      </c>
      <c r="B104" s="46">
        <v>873</v>
      </c>
      <c r="C104" s="42" t="s">
        <v>973</v>
      </c>
      <c r="D104" s="42" t="s">
        <v>242</v>
      </c>
      <c r="E104" s="42" t="s">
        <v>15</v>
      </c>
      <c r="F104" s="59">
        <v>37910</v>
      </c>
      <c r="G104" s="16" t="s">
        <v>14</v>
      </c>
      <c r="H104" s="60" t="s">
        <v>833</v>
      </c>
      <c r="I104" s="42" t="s">
        <v>25</v>
      </c>
      <c r="J104" s="42" t="s">
        <v>66</v>
      </c>
      <c r="K104" s="42" t="s">
        <v>66</v>
      </c>
      <c r="L104" s="42" t="s">
        <v>974</v>
      </c>
      <c r="M104" s="16">
        <v>0</v>
      </c>
      <c r="N104" s="16">
        <v>2</v>
      </c>
      <c r="O104" s="16">
        <v>2</v>
      </c>
      <c r="P104" s="16">
        <v>0</v>
      </c>
      <c r="Q104" s="16">
        <v>0</v>
      </c>
      <c r="R104" s="16">
        <v>2.5</v>
      </c>
      <c r="S104" s="16">
        <v>3</v>
      </c>
      <c r="T104" s="16">
        <v>2</v>
      </c>
      <c r="U104" s="16">
        <f t="shared" si="2"/>
        <v>11.5</v>
      </c>
      <c r="V104" s="49"/>
      <c r="W104" s="49"/>
    </row>
    <row r="105" spans="1:23" ht="18" customHeight="1" x14ac:dyDescent="0.25">
      <c r="A105" s="49">
        <v>95</v>
      </c>
      <c r="B105" s="49">
        <v>879</v>
      </c>
      <c r="C105" s="49" t="s">
        <v>983</v>
      </c>
      <c r="D105" s="49" t="s">
        <v>156</v>
      </c>
      <c r="E105" s="49" t="s">
        <v>57</v>
      </c>
      <c r="F105" s="63">
        <v>37622</v>
      </c>
      <c r="G105" s="64" t="s">
        <v>14</v>
      </c>
      <c r="H105" s="64">
        <v>8</v>
      </c>
      <c r="I105" s="49" t="s">
        <v>981</v>
      </c>
      <c r="J105" s="49" t="s">
        <v>564</v>
      </c>
      <c r="K105" s="49" t="s">
        <v>565</v>
      </c>
      <c r="L105" s="49" t="s">
        <v>982</v>
      </c>
      <c r="M105" s="49">
        <v>1</v>
      </c>
      <c r="N105" s="49">
        <v>2</v>
      </c>
      <c r="O105" s="49">
        <v>4</v>
      </c>
      <c r="P105" s="49">
        <v>0</v>
      </c>
      <c r="Q105" s="49">
        <v>0.5</v>
      </c>
      <c r="R105" s="49">
        <v>2</v>
      </c>
      <c r="S105" s="49">
        <v>0</v>
      </c>
      <c r="T105" s="49">
        <v>2</v>
      </c>
      <c r="U105" s="49">
        <f t="shared" si="2"/>
        <v>11.5</v>
      </c>
      <c r="V105" s="49"/>
      <c r="W105" s="49"/>
    </row>
    <row r="106" spans="1:23" ht="18" customHeight="1" x14ac:dyDescent="0.25">
      <c r="A106" s="49">
        <v>96</v>
      </c>
      <c r="B106" s="49">
        <v>882</v>
      </c>
      <c r="C106" s="49" t="s">
        <v>1000</v>
      </c>
      <c r="D106" s="49" t="s">
        <v>1001</v>
      </c>
      <c r="E106" s="49" t="s">
        <v>1002</v>
      </c>
      <c r="F106" s="63">
        <v>37757</v>
      </c>
      <c r="G106" s="64" t="s">
        <v>24</v>
      </c>
      <c r="H106" s="64">
        <v>8</v>
      </c>
      <c r="I106" s="49" t="s">
        <v>37</v>
      </c>
      <c r="J106" s="49" t="s">
        <v>841</v>
      </c>
      <c r="K106" s="49" t="s">
        <v>841</v>
      </c>
      <c r="L106" s="49" t="s">
        <v>842</v>
      </c>
      <c r="M106" s="49">
        <v>1</v>
      </c>
      <c r="N106" s="49">
        <v>2</v>
      </c>
      <c r="O106" s="49">
        <v>3</v>
      </c>
      <c r="P106" s="49">
        <v>0</v>
      </c>
      <c r="Q106" s="49">
        <v>0</v>
      </c>
      <c r="R106" s="49">
        <v>0.5</v>
      </c>
      <c r="S106" s="49">
        <v>2</v>
      </c>
      <c r="T106" s="49">
        <v>3</v>
      </c>
      <c r="U106" s="49">
        <f t="shared" si="2"/>
        <v>11.5</v>
      </c>
      <c r="V106" s="49"/>
      <c r="W106" s="49"/>
    </row>
    <row r="107" spans="1:23" ht="18" customHeight="1" x14ac:dyDescent="0.25">
      <c r="A107" s="49">
        <v>97</v>
      </c>
      <c r="B107" s="49">
        <v>885</v>
      </c>
      <c r="C107" s="49" t="s">
        <v>1008</v>
      </c>
      <c r="D107" s="49" t="s">
        <v>1009</v>
      </c>
      <c r="E107" s="49" t="s">
        <v>131</v>
      </c>
      <c r="F107" s="63">
        <v>37801</v>
      </c>
      <c r="G107" s="64" t="s">
        <v>24</v>
      </c>
      <c r="H107" s="64">
        <v>8</v>
      </c>
      <c r="I107" s="49" t="s">
        <v>160</v>
      </c>
      <c r="J107" s="49" t="s">
        <v>606</v>
      </c>
      <c r="K107" s="49" t="s">
        <v>938</v>
      </c>
      <c r="L107" s="49" t="s">
        <v>657</v>
      </c>
      <c r="M107" s="49">
        <v>1</v>
      </c>
      <c r="N107" s="49">
        <v>2</v>
      </c>
      <c r="O107" s="49">
        <v>3</v>
      </c>
      <c r="P107" s="49">
        <v>0</v>
      </c>
      <c r="Q107" s="49">
        <v>0</v>
      </c>
      <c r="R107" s="49">
        <v>1.5</v>
      </c>
      <c r="S107" s="49">
        <v>1</v>
      </c>
      <c r="T107" s="49">
        <v>3</v>
      </c>
      <c r="U107" s="49">
        <f t="shared" ref="U107:U138" si="3">SUM(M107:T107)</f>
        <v>11.5</v>
      </c>
      <c r="V107" s="49"/>
      <c r="W107" s="49"/>
    </row>
    <row r="108" spans="1:23" ht="18" customHeight="1" x14ac:dyDescent="0.25">
      <c r="A108" s="49">
        <v>98</v>
      </c>
      <c r="B108" s="49">
        <v>894</v>
      </c>
      <c r="C108" s="49" t="s">
        <v>98</v>
      </c>
      <c r="D108" s="49"/>
      <c r="E108" s="49"/>
      <c r="F108" s="64"/>
      <c r="G108" s="64"/>
      <c r="H108" s="64"/>
      <c r="I108" s="49"/>
      <c r="J108" s="49"/>
      <c r="K108" s="49"/>
      <c r="L108" s="49"/>
      <c r="M108" s="49">
        <v>0</v>
      </c>
      <c r="N108" s="49">
        <v>3</v>
      </c>
      <c r="O108" s="49">
        <v>3</v>
      </c>
      <c r="P108" s="49">
        <v>0</v>
      </c>
      <c r="Q108" s="49">
        <v>0</v>
      </c>
      <c r="R108" s="49">
        <v>1.5</v>
      </c>
      <c r="S108" s="49">
        <v>2</v>
      </c>
      <c r="T108" s="49">
        <v>2</v>
      </c>
      <c r="U108" s="49">
        <f t="shared" si="3"/>
        <v>11.5</v>
      </c>
      <c r="V108" s="49"/>
      <c r="W108" s="49"/>
    </row>
    <row r="109" spans="1:23" ht="18" customHeight="1" x14ac:dyDescent="0.25">
      <c r="A109" s="49">
        <v>99</v>
      </c>
      <c r="B109" s="49">
        <v>897</v>
      </c>
      <c r="C109" s="49" t="s">
        <v>1080</v>
      </c>
      <c r="D109" s="49" t="s">
        <v>771</v>
      </c>
      <c r="E109" s="49" t="s">
        <v>1081</v>
      </c>
      <c r="F109" s="63">
        <v>37620</v>
      </c>
      <c r="G109" s="64" t="s">
        <v>24</v>
      </c>
      <c r="H109" s="64">
        <v>8</v>
      </c>
      <c r="I109" s="49" t="s">
        <v>29</v>
      </c>
      <c r="J109" s="49" t="s">
        <v>1083</v>
      </c>
      <c r="K109" s="49" t="s">
        <v>1082</v>
      </c>
      <c r="L109" s="49" t="s">
        <v>1084</v>
      </c>
      <c r="M109" s="49">
        <v>1</v>
      </c>
      <c r="N109" s="49">
        <v>2</v>
      </c>
      <c r="O109" s="49">
        <v>3</v>
      </c>
      <c r="P109" s="49">
        <v>0</v>
      </c>
      <c r="Q109" s="49">
        <v>0</v>
      </c>
      <c r="R109" s="49">
        <v>1.5</v>
      </c>
      <c r="S109" s="49">
        <v>1</v>
      </c>
      <c r="T109" s="49">
        <v>3</v>
      </c>
      <c r="U109" s="49">
        <f t="shared" si="3"/>
        <v>11.5</v>
      </c>
      <c r="V109" s="49"/>
      <c r="W109" s="49"/>
    </row>
    <row r="110" spans="1:23" ht="18" customHeight="1" x14ac:dyDescent="0.25">
      <c r="A110" s="49">
        <v>100</v>
      </c>
      <c r="B110" s="50">
        <v>8122</v>
      </c>
      <c r="C110" s="49" t="s">
        <v>884</v>
      </c>
      <c r="D110" s="49" t="s">
        <v>242</v>
      </c>
      <c r="E110" s="49" t="s">
        <v>57</v>
      </c>
      <c r="F110" s="63">
        <v>37572</v>
      </c>
      <c r="G110" s="64" t="s">
        <v>14</v>
      </c>
      <c r="H110" s="64">
        <v>8</v>
      </c>
      <c r="I110" s="49" t="s">
        <v>243</v>
      </c>
      <c r="J110" s="49" t="s">
        <v>244</v>
      </c>
      <c r="K110" s="49" t="s">
        <v>244</v>
      </c>
      <c r="L110" s="49" t="s">
        <v>885</v>
      </c>
      <c r="M110" s="49">
        <v>1</v>
      </c>
      <c r="N110" s="49">
        <v>2</v>
      </c>
      <c r="O110" s="49">
        <v>3</v>
      </c>
      <c r="P110" s="49">
        <v>0</v>
      </c>
      <c r="Q110" s="49">
        <v>0</v>
      </c>
      <c r="R110" s="49">
        <v>1.5</v>
      </c>
      <c r="S110" s="49">
        <v>1</v>
      </c>
      <c r="T110" s="49">
        <v>3</v>
      </c>
      <c r="U110" s="49">
        <f t="shared" si="3"/>
        <v>11.5</v>
      </c>
      <c r="V110" s="49"/>
      <c r="W110" s="49"/>
    </row>
    <row r="111" spans="1:23" ht="18" customHeight="1" x14ac:dyDescent="0.25">
      <c r="A111" s="49">
        <v>101</v>
      </c>
      <c r="B111" s="50">
        <v>8145</v>
      </c>
      <c r="C111" s="49" t="s">
        <v>1103</v>
      </c>
      <c r="D111" s="49" t="s">
        <v>1104</v>
      </c>
      <c r="E111" s="49" t="s">
        <v>65</v>
      </c>
      <c r="F111" s="63">
        <v>37956</v>
      </c>
      <c r="G111" s="64" t="s">
        <v>14</v>
      </c>
      <c r="H111" s="64">
        <v>8</v>
      </c>
      <c r="I111" s="49" t="s">
        <v>107</v>
      </c>
      <c r="J111" s="49" t="s">
        <v>473</v>
      </c>
      <c r="K111" s="49" t="s">
        <v>1105</v>
      </c>
      <c r="L111" s="49" t="s">
        <v>766</v>
      </c>
      <c r="M111" s="49">
        <v>1</v>
      </c>
      <c r="N111" s="49">
        <v>1</v>
      </c>
      <c r="O111" s="49">
        <v>2</v>
      </c>
      <c r="P111" s="49">
        <v>1</v>
      </c>
      <c r="Q111" s="49">
        <v>0</v>
      </c>
      <c r="R111" s="49">
        <v>1.5</v>
      </c>
      <c r="S111" s="49">
        <v>2</v>
      </c>
      <c r="T111" s="49">
        <v>3</v>
      </c>
      <c r="U111" s="49">
        <f t="shared" si="3"/>
        <v>11.5</v>
      </c>
      <c r="V111" s="49"/>
      <c r="W111" s="49"/>
    </row>
    <row r="112" spans="1:23" ht="18" customHeight="1" x14ac:dyDescent="0.25">
      <c r="A112" s="49">
        <v>102</v>
      </c>
      <c r="B112" s="46">
        <v>811</v>
      </c>
      <c r="C112" s="42" t="s">
        <v>953</v>
      </c>
      <c r="D112" s="42" t="s">
        <v>242</v>
      </c>
      <c r="E112" s="42" t="s">
        <v>238</v>
      </c>
      <c r="F112" s="60" t="s">
        <v>954</v>
      </c>
      <c r="G112" s="60" t="s">
        <v>14</v>
      </c>
      <c r="H112" s="60" t="s">
        <v>833</v>
      </c>
      <c r="I112" s="42" t="s">
        <v>25</v>
      </c>
      <c r="J112" s="42" t="s">
        <v>66</v>
      </c>
      <c r="K112" s="42" t="s">
        <v>66</v>
      </c>
      <c r="L112" s="42" t="s">
        <v>302</v>
      </c>
      <c r="M112" s="16">
        <v>1</v>
      </c>
      <c r="N112" s="16">
        <v>3</v>
      </c>
      <c r="O112" s="16">
        <v>3</v>
      </c>
      <c r="P112" s="16">
        <v>1</v>
      </c>
      <c r="Q112" s="16">
        <v>0</v>
      </c>
      <c r="R112" s="16">
        <v>1</v>
      </c>
      <c r="S112" s="16">
        <v>0</v>
      </c>
      <c r="T112" s="16">
        <v>2</v>
      </c>
      <c r="U112" s="16">
        <f t="shared" si="3"/>
        <v>11</v>
      </c>
      <c r="V112" s="49"/>
      <c r="W112" s="49"/>
    </row>
    <row r="113" spans="1:23" ht="18" customHeight="1" x14ac:dyDescent="0.25">
      <c r="A113" s="49">
        <v>103</v>
      </c>
      <c r="B113" s="49">
        <v>886</v>
      </c>
      <c r="C113" s="49" t="s">
        <v>1010</v>
      </c>
      <c r="D113" s="49" t="s">
        <v>16</v>
      </c>
      <c r="E113" s="49" t="s">
        <v>79</v>
      </c>
      <c r="F113" s="63">
        <v>37832</v>
      </c>
      <c r="G113" s="64" t="s">
        <v>14</v>
      </c>
      <c r="H113" s="64">
        <v>8</v>
      </c>
      <c r="I113" s="49" t="s">
        <v>25</v>
      </c>
      <c r="J113" s="49" t="s">
        <v>949</v>
      </c>
      <c r="K113" s="49" t="s">
        <v>534</v>
      </c>
      <c r="L113" s="49" t="s">
        <v>535</v>
      </c>
      <c r="M113" s="49">
        <v>1</v>
      </c>
      <c r="N113" s="49">
        <v>0</v>
      </c>
      <c r="O113" s="49">
        <v>4</v>
      </c>
      <c r="P113" s="49">
        <v>0</v>
      </c>
      <c r="Q113" s="49">
        <v>1</v>
      </c>
      <c r="R113" s="49">
        <v>0</v>
      </c>
      <c r="S113" s="49">
        <v>3</v>
      </c>
      <c r="T113" s="49">
        <v>2</v>
      </c>
      <c r="U113" s="49">
        <f t="shared" si="3"/>
        <v>11</v>
      </c>
      <c r="V113" s="49"/>
      <c r="W113" s="49"/>
    </row>
    <row r="114" spans="1:23" ht="18" customHeight="1" x14ac:dyDescent="0.25">
      <c r="A114" s="49">
        <v>104</v>
      </c>
      <c r="B114" s="49">
        <v>8100</v>
      </c>
      <c r="C114" s="49" t="s">
        <v>1028</v>
      </c>
      <c r="D114" s="49" t="s">
        <v>162</v>
      </c>
      <c r="E114" s="49" t="s">
        <v>543</v>
      </c>
      <c r="F114" s="63">
        <v>38020</v>
      </c>
      <c r="G114" s="64" t="s">
        <v>24</v>
      </c>
      <c r="H114" s="64">
        <v>8</v>
      </c>
      <c r="I114" s="49" t="s">
        <v>25</v>
      </c>
      <c r="J114" s="49" t="s">
        <v>66</v>
      </c>
      <c r="K114" s="49" t="s">
        <v>66</v>
      </c>
      <c r="L114" s="49" t="s">
        <v>974</v>
      </c>
      <c r="M114" s="49">
        <v>0</v>
      </c>
      <c r="N114" s="49">
        <v>2</v>
      </c>
      <c r="O114" s="49">
        <v>2</v>
      </c>
      <c r="P114" s="49">
        <v>0</v>
      </c>
      <c r="Q114" s="49">
        <v>0</v>
      </c>
      <c r="R114" s="49">
        <v>2.5</v>
      </c>
      <c r="S114" s="49">
        <v>2</v>
      </c>
      <c r="T114" s="49">
        <v>2.5</v>
      </c>
      <c r="U114" s="49">
        <f t="shared" si="3"/>
        <v>11</v>
      </c>
      <c r="V114" s="49"/>
      <c r="W114" s="49"/>
    </row>
    <row r="115" spans="1:23" ht="18" customHeight="1" x14ac:dyDescent="0.25">
      <c r="A115" s="49">
        <v>105</v>
      </c>
      <c r="B115" s="50">
        <v>8118</v>
      </c>
      <c r="C115" s="49" t="s">
        <v>1060</v>
      </c>
      <c r="D115" s="49" t="s">
        <v>717</v>
      </c>
      <c r="E115" s="49" t="s">
        <v>646</v>
      </c>
      <c r="F115" s="63">
        <v>37831</v>
      </c>
      <c r="G115" s="64" t="s">
        <v>14</v>
      </c>
      <c r="H115" s="64">
        <v>8</v>
      </c>
      <c r="I115" s="49" t="s">
        <v>195</v>
      </c>
      <c r="J115" s="49" t="s">
        <v>196</v>
      </c>
      <c r="K115" s="49" t="s">
        <v>196</v>
      </c>
      <c r="L115" s="49" t="s">
        <v>671</v>
      </c>
      <c r="M115" s="49">
        <v>0</v>
      </c>
      <c r="N115" s="49">
        <v>3</v>
      </c>
      <c r="O115" s="49">
        <v>3</v>
      </c>
      <c r="P115" s="49">
        <v>0</v>
      </c>
      <c r="Q115" s="49">
        <v>1</v>
      </c>
      <c r="R115" s="49">
        <v>0</v>
      </c>
      <c r="S115" s="49">
        <v>0</v>
      </c>
      <c r="T115" s="49">
        <v>4</v>
      </c>
      <c r="U115" s="49">
        <f t="shared" si="3"/>
        <v>11</v>
      </c>
      <c r="V115" s="49"/>
      <c r="W115" s="49"/>
    </row>
    <row r="116" spans="1:23" ht="18" customHeight="1" x14ac:dyDescent="0.25">
      <c r="A116" s="49">
        <v>106</v>
      </c>
      <c r="B116" s="46">
        <v>803</v>
      </c>
      <c r="C116" s="42" t="s">
        <v>935</v>
      </c>
      <c r="D116" s="42" t="s">
        <v>936</v>
      </c>
      <c r="E116" s="42" t="s">
        <v>937</v>
      </c>
      <c r="F116" s="59">
        <v>37719</v>
      </c>
      <c r="G116" s="16" t="s">
        <v>14</v>
      </c>
      <c r="H116" s="60" t="s">
        <v>833</v>
      </c>
      <c r="I116" s="42" t="s">
        <v>160</v>
      </c>
      <c r="J116" s="42" t="s">
        <v>606</v>
      </c>
      <c r="K116" s="42" t="s">
        <v>938</v>
      </c>
      <c r="L116" s="42" t="s">
        <v>657</v>
      </c>
      <c r="M116" s="16">
        <v>0</v>
      </c>
      <c r="N116" s="16">
        <v>1</v>
      </c>
      <c r="O116" s="16">
        <v>3</v>
      </c>
      <c r="P116" s="16">
        <v>0</v>
      </c>
      <c r="Q116" s="16">
        <v>1</v>
      </c>
      <c r="R116" s="16">
        <v>1.5</v>
      </c>
      <c r="S116" s="16">
        <v>1</v>
      </c>
      <c r="T116" s="16">
        <v>3</v>
      </c>
      <c r="U116" s="16">
        <f t="shared" si="3"/>
        <v>10.5</v>
      </c>
      <c r="V116" s="49"/>
      <c r="W116" s="49"/>
    </row>
    <row r="117" spans="1:23" ht="18" customHeight="1" x14ac:dyDescent="0.25">
      <c r="A117" s="49">
        <v>107</v>
      </c>
      <c r="B117" s="46">
        <v>813</v>
      </c>
      <c r="C117" s="42" t="s">
        <v>1029</v>
      </c>
      <c r="D117" s="42" t="s">
        <v>1030</v>
      </c>
      <c r="E117" s="42" t="s">
        <v>1031</v>
      </c>
      <c r="F117" s="59">
        <v>37686</v>
      </c>
      <c r="G117" s="16" t="s">
        <v>14</v>
      </c>
      <c r="H117" s="60" t="s">
        <v>833</v>
      </c>
      <c r="I117" s="42" t="s">
        <v>25</v>
      </c>
      <c r="J117" s="42" t="s">
        <v>66</v>
      </c>
      <c r="K117" s="42" t="s">
        <v>66</v>
      </c>
      <c r="L117" s="42" t="s">
        <v>855</v>
      </c>
      <c r="M117" s="16">
        <v>1</v>
      </c>
      <c r="N117" s="16">
        <v>1</v>
      </c>
      <c r="O117" s="16">
        <v>3</v>
      </c>
      <c r="P117" s="16">
        <v>0</v>
      </c>
      <c r="Q117" s="16">
        <v>0</v>
      </c>
      <c r="R117" s="16">
        <v>1.5</v>
      </c>
      <c r="S117" s="16">
        <v>1</v>
      </c>
      <c r="T117" s="16">
        <v>3</v>
      </c>
      <c r="U117" s="16">
        <f t="shared" si="3"/>
        <v>10.5</v>
      </c>
      <c r="V117" s="49"/>
      <c r="W117" s="49"/>
    </row>
    <row r="118" spans="1:23" ht="18" customHeight="1" x14ac:dyDescent="0.25">
      <c r="A118" s="49">
        <v>108</v>
      </c>
      <c r="B118" s="46">
        <v>814</v>
      </c>
      <c r="C118" s="42" t="s">
        <v>962</v>
      </c>
      <c r="D118" s="42" t="s">
        <v>126</v>
      </c>
      <c r="E118" s="42" t="s">
        <v>57</v>
      </c>
      <c r="F118" s="59">
        <v>37820</v>
      </c>
      <c r="G118" s="16" t="s">
        <v>14</v>
      </c>
      <c r="H118" s="60" t="s">
        <v>833</v>
      </c>
      <c r="I118" s="42" t="s">
        <v>25</v>
      </c>
      <c r="J118" s="42" t="s">
        <v>66</v>
      </c>
      <c r="K118" s="42" t="s">
        <v>66</v>
      </c>
      <c r="L118" s="42" t="s">
        <v>855</v>
      </c>
      <c r="M118" s="16">
        <v>1</v>
      </c>
      <c r="N118" s="16">
        <v>1</v>
      </c>
      <c r="O118" s="16">
        <v>1</v>
      </c>
      <c r="P118" s="16">
        <v>0</v>
      </c>
      <c r="Q118" s="16">
        <v>0</v>
      </c>
      <c r="R118" s="16">
        <v>2.5</v>
      </c>
      <c r="S118" s="16">
        <v>3</v>
      </c>
      <c r="T118" s="16">
        <v>2</v>
      </c>
      <c r="U118" s="16">
        <f t="shared" si="3"/>
        <v>10.5</v>
      </c>
      <c r="V118" s="49"/>
      <c r="W118" s="49"/>
    </row>
    <row r="119" spans="1:23" ht="18" customHeight="1" x14ac:dyDescent="0.25">
      <c r="A119" s="49">
        <v>109</v>
      </c>
      <c r="B119" s="46">
        <v>834</v>
      </c>
      <c r="C119" s="42" t="s">
        <v>876</v>
      </c>
      <c r="D119" s="42" t="s">
        <v>877</v>
      </c>
      <c r="E119" s="42" t="s">
        <v>878</v>
      </c>
      <c r="F119" s="59">
        <v>37901</v>
      </c>
      <c r="G119" s="16" t="s">
        <v>24</v>
      </c>
      <c r="H119" s="60" t="s">
        <v>833</v>
      </c>
      <c r="I119" s="42" t="s">
        <v>25</v>
      </c>
      <c r="J119" s="48" t="s">
        <v>66</v>
      </c>
      <c r="K119" s="42" t="s">
        <v>66</v>
      </c>
      <c r="L119" s="42" t="s">
        <v>855</v>
      </c>
      <c r="M119" s="16">
        <v>1</v>
      </c>
      <c r="N119" s="16">
        <v>0</v>
      </c>
      <c r="O119" s="16">
        <v>3</v>
      </c>
      <c r="P119" s="16">
        <v>0</v>
      </c>
      <c r="Q119" s="16">
        <v>0</v>
      </c>
      <c r="R119" s="16">
        <v>1.5</v>
      </c>
      <c r="S119" s="16">
        <v>2</v>
      </c>
      <c r="T119" s="16">
        <v>3</v>
      </c>
      <c r="U119" s="16">
        <f t="shared" si="3"/>
        <v>10.5</v>
      </c>
      <c r="V119" s="49"/>
      <c r="W119" s="49"/>
    </row>
    <row r="120" spans="1:23" ht="18" customHeight="1" x14ac:dyDescent="0.25">
      <c r="A120" s="49">
        <v>110</v>
      </c>
      <c r="B120" s="46">
        <v>842</v>
      </c>
      <c r="C120" s="42" t="s">
        <v>1127</v>
      </c>
      <c r="D120" s="42" t="s">
        <v>330</v>
      </c>
      <c r="E120" s="42" t="s">
        <v>57</v>
      </c>
      <c r="F120" s="59">
        <v>38226</v>
      </c>
      <c r="G120" s="16" t="s">
        <v>14</v>
      </c>
      <c r="H120" s="60" t="s">
        <v>833</v>
      </c>
      <c r="I120" s="42" t="s">
        <v>322</v>
      </c>
      <c r="J120" s="42" t="s">
        <v>499</v>
      </c>
      <c r="K120" s="42" t="s">
        <v>1128</v>
      </c>
      <c r="L120" s="42" t="s">
        <v>501</v>
      </c>
      <c r="M120" s="16">
        <v>1</v>
      </c>
      <c r="N120" s="16">
        <v>1</v>
      </c>
      <c r="O120" s="16">
        <v>3</v>
      </c>
      <c r="P120" s="16">
        <v>0</v>
      </c>
      <c r="Q120" s="16">
        <v>0</v>
      </c>
      <c r="R120" s="16">
        <v>1.5</v>
      </c>
      <c r="S120" s="16">
        <v>1</v>
      </c>
      <c r="T120" s="16">
        <v>3</v>
      </c>
      <c r="U120" s="16">
        <f t="shared" si="3"/>
        <v>10.5</v>
      </c>
      <c r="V120" s="49"/>
      <c r="W120" s="49"/>
    </row>
    <row r="121" spans="1:23" ht="18" customHeight="1" x14ac:dyDescent="0.25">
      <c r="A121" s="49">
        <v>111</v>
      </c>
      <c r="B121" s="46">
        <v>856</v>
      </c>
      <c r="C121" s="42" t="s">
        <v>171</v>
      </c>
      <c r="D121" s="42" t="s">
        <v>228</v>
      </c>
      <c r="E121" s="42" t="s">
        <v>50</v>
      </c>
      <c r="F121" s="59">
        <v>37812</v>
      </c>
      <c r="G121" s="16" t="s">
        <v>14</v>
      </c>
      <c r="H121" s="60" t="s">
        <v>833</v>
      </c>
      <c r="I121" s="42" t="s">
        <v>25</v>
      </c>
      <c r="J121" s="42" t="s">
        <v>66</v>
      </c>
      <c r="K121" s="42" t="s">
        <v>66</v>
      </c>
      <c r="L121" s="42" t="s">
        <v>855</v>
      </c>
      <c r="M121" s="16">
        <v>1</v>
      </c>
      <c r="N121" s="16">
        <v>1</v>
      </c>
      <c r="O121" s="16">
        <v>3</v>
      </c>
      <c r="P121" s="16">
        <v>0</v>
      </c>
      <c r="Q121" s="16">
        <v>0</v>
      </c>
      <c r="R121" s="16">
        <v>1.5</v>
      </c>
      <c r="S121" s="16">
        <v>1</v>
      </c>
      <c r="T121" s="16">
        <v>3</v>
      </c>
      <c r="U121" s="16">
        <f t="shared" si="3"/>
        <v>10.5</v>
      </c>
      <c r="V121" s="49"/>
      <c r="W121" s="49"/>
    </row>
    <row r="122" spans="1:23" ht="18" customHeight="1" x14ac:dyDescent="0.25">
      <c r="A122" s="49">
        <v>112</v>
      </c>
      <c r="B122" s="46">
        <v>875</v>
      </c>
      <c r="C122" s="42" t="s">
        <v>630</v>
      </c>
      <c r="D122" s="42" t="s">
        <v>568</v>
      </c>
      <c r="E122" s="42" t="s">
        <v>373</v>
      </c>
      <c r="F122" s="59">
        <v>38087</v>
      </c>
      <c r="G122" s="16" t="s">
        <v>24</v>
      </c>
      <c r="H122" s="60" t="s">
        <v>833</v>
      </c>
      <c r="I122" s="42" t="s">
        <v>160</v>
      </c>
      <c r="J122" s="42" t="s">
        <v>537</v>
      </c>
      <c r="K122" s="42" t="s">
        <v>975</v>
      </c>
      <c r="L122" s="42" t="s">
        <v>539</v>
      </c>
      <c r="M122" s="16">
        <v>1</v>
      </c>
      <c r="N122" s="16">
        <v>1</v>
      </c>
      <c r="O122" s="16">
        <v>2</v>
      </c>
      <c r="P122" s="16">
        <v>0</v>
      </c>
      <c r="Q122" s="16">
        <v>1</v>
      </c>
      <c r="R122" s="16">
        <v>1.5</v>
      </c>
      <c r="S122" s="16">
        <v>1</v>
      </c>
      <c r="T122" s="16">
        <v>3</v>
      </c>
      <c r="U122" s="16">
        <f t="shared" si="3"/>
        <v>10.5</v>
      </c>
      <c r="V122" s="49"/>
      <c r="W122" s="49"/>
    </row>
    <row r="123" spans="1:23" ht="18" customHeight="1" x14ac:dyDescent="0.25">
      <c r="A123" s="49">
        <v>113</v>
      </c>
      <c r="B123" s="50">
        <v>8131</v>
      </c>
      <c r="C123" s="49" t="s">
        <v>1086</v>
      </c>
      <c r="D123" s="49" t="s">
        <v>277</v>
      </c>
      <c r="E123" s="49" t="s">
        <v>831</v>
      </c>
      <c r="F123" s="63">
        <v>37772</v>
      </c>
      <c r="G123" s="64" t="s">
        <v>24</v>
      </c>
      <c r="H123" s="64">
        <v>8</v>
      </c>
      <c r="I123" s="49" t="s">
        <v>25</v>
      </c>
      <c r="J123" s="49" t="s">
        <v>66</v>
      </c>
      <c r="K123" s="49" t="s">
        <v>66</v>
      </c>
      <c r="L123" s="49" t="s">
        <v>625</v>
      </c>
      <c r="M123" s="49">
        <v>1</v>
      </c>
      <c r="N123" s="49">
        <v>2</v>
      </c>
      <c r="O123" s="49">
        <v>2</v>
      </c>
      <c r="P123" s="49">
        <v>0</v>
      </c>
      <c r="Q123" s="49">
        <v>0</v>
      </c>
      <c r="R123" s="49">
        <v>1.5</v>
      </c>
      <c r="S123" s="49">
        <v>1</v>
      </c>
      <c r="T123" s="49">
        <v>3</v>
      </c>
      <c r="U123" s="49">
        <f t="shared" si="3"/>
        <v>10.5</v>
      </c>
      <c r="V123" s="49"/>
      <c r="W123" s="49"/>
    </row>
    <row r="124" spans="1:23" ht="18" customHeight="1" x14ac:dyDescent="0.25">
      <c r="A124" s="49">
        <v>114</v>
      </c>
      <c r="B124" s="46">
        <v>817</v>
      </c>
      <c r="C124" s="42" t="s">
        <v>1061</v>
      </c>
      <c r="D124" s="42" t="s">
        <v>156</v>
      </c>
      <c r="E124" s="42" t="s">
        <v>15</v>
      </c>
      <c r="F124" s="59">
        <v>37648</v>
      </c>
      <c r="G124" s="16" t="s">
        <v>14</v>
      </c>
      <c r="H124" s="60" t="s">
        <v>833</v>
      </c>
      <c r="I124" s="42" t="s">
        <v>195</v>
      </c>
      <c r="J124" s="42" t="s">
        <v>196</v>
      </c>
      <c r="K124" s="42" t="s">
        <v>196</v>
      </c>
      <c r="L124" s="42" t="s">
        <v>671</v>
      </c>
      <c r="M124" s="16">
        <v>1</v>
      </c>
      <c r="N124" s="16">
        <v>4</v>
      </c>
      <c r="O124" s="16">
        <v>4</v>
      </c>
      <c r="P124" s="16">
        <v>1</v>
      </c>
      <c r="Q124" s="16">
        <v>0</v>
      </c>
      <c r="R124" s="16">
        <v>0</v>
      </c>
      <c r="S124" s="16">
        <v>0</v>
      </c>
      <c r="T124" s="16">
        <v>0</v>
      </c>
      <c r="U124" s="16">
        <f t="shared" si="3"/>
        <v>10</v>
      </c>
      <c r="V124" s="49"/>
      <c r="W124" s="49"/>
    </row>
    <row r="125" spans="1:23" ht="18" customHeight="1" x14ac:dyDescent="0.25">
      <c r="A125" s="49">
        <v>115</v>
      </c>
      <c r="B125" s="46">
        <v>831</v>
      </c>
      <c r="C125" s="42" t="s">
        <v>863</v>
      </c>
      <c r="D125" s="42" t="s">
        <v>242</v>
      </c>
      <c r="E125" s="44" t="s">
        <v>146</v>
      </c>
      <c r="F125" s="61" t="s">
        <v>864</v>
      </c>
      <c r="G125" s="61" t="s">
        <v>14</v>
      </c>
      <c r="H125" s="61" t="s">
        <v>833</v>
      </c>
      <c r="I125" s="44" t="s">
        <v>25</v>
      </c>
      <c r="J125" s="42" t="s">
        <v>66</v>
      </c>
      <c r="K125" s="44" t="s">
        <v>66</v>
      </c>
      <c r="L125" s="44" t="s">
        <v>865</v>
      </c>
      <c r="M125" s="16">
        <v>0</v>
      </c>
      <c r="N125" s="16">
        <v>0</v>
      </c>
      <c r="O125" s="16">
        <v>3</v>
      </c>
      <c r="P125" s="16">
        <v>0</v>
      </c>
      <c r="Q125" s="16">
        <v>0</v>
      </c>
      <c r="R125" s="16">
        <v>1</v>
      </c>
      <c r="S125" s="16">
        <v>3</v>
      </c>
      <c r="T125" s="16">
        <v>3</v>
      </c>
      <c r="U125" s="45">
        <f t="shared" si="3"/>
        <v>10</v>
      </c>
      <c r="V125" s="49"/>
      <c r="W125" s="49"/>
    </row>
    <row r="126" spans="1:23" ht="18" customHeight="1" x14ac:dyDescent="0.25">
      <c r="A126" s="49">
        <v>116</v>
      </c>
      <c r="B126" s="46">
        <v>867</v>
      </c>
      <c r="C126" s="42" t="s">
        <v>955</v>
      </c>
      <c r="D126" s="42" t="s">
        <v>78</v>
      </c>
      <c r="E126" s="42" t="s">
        <v>79</v>
      </c>
      <c r="F126" s="59">
        <v>37802</v>
      </c>
      <c r="G126" s="16" t="s">
        <v>14</v>
      </c>
      <c r="H126" s="60" t="s">
        <v>833</v>
      </c>
      <c r="I126" s="42" t="s">
        <v>25</v>
      </c>
      <c r="J126" s="42" t="s">
        <v>66</v>
      </c>
      <c r="K126" s="42" t="s">
        <v>66</v>
      </c>
      <c r="L126" s="42" t="s">
        <v>956</v>
      </c>
      <c r="M126" s="16">
        <v>1</v>
      </c>
      <c r="N126" s="16">
        <v>0</v>
      </c>
      <c r="O126" s="16">
        <v>2</v>
      </c>
      <c r="P126" s="16">
        <v>2</v>
      </c>
      <c r="Q126" s="16">
        <v>0</v>
      </c>
      <c r="R126" s="16">
        <v>1</v>
      </c>
      <c r="S126" s="16">
        <v>2</v>
      </c>
      <c r="T126" s="16">
        <v>2</v>
      </c>
      <c r="U126" s="16">
        <f t="shared" si="3"/>
        <v>10</v>
      </c>
      <c r="V126" s="49"/>
      <c r="W126" s="49"/>
    </row>
    <row r="127" spans="1:23" ht="18" customHeight="1" x14ac:dyDescent="0.25">
      <c r="A127" s="49">
        <v>117</v>
      </c>
      <c r="B127" s="49">
        <v>898</v>
      </c>
      <c r="C127" s="49" t="s">
        <v>957</v>
      </c>
      <c r="D127" s="49" t="s">
        <v>958</v>
      </c>
      <c r="E127" s="49" t="s">
        <v>959</v>
      </c>
      <c r="F127" s="63">
        <v>37679</v>
      </c>
      <c r="G127" s="64" t="s">
        <v>14</v>
      </c>
      <c r="H127" s="64">
        <v>8</v>
      </c>
      <c r="I127" s="49" t="s">
        <v>25</v>
      </c>
      <c r="J127" s="49" t="s">
        <v>66</v>
      </c>
      <c r="K127" s="49" t="s">
        <v>66</v>
      </c>
      <c r="L127" s="49" t="s">
        <v>960</v>
      </c>
      <c r="M127" s="49">
        <v>0</v>
      </c>
      <c r="N127" s="49">
        <v>2</v>
      </c>
      <c r="O127" s="49">
        <v>0</v>
      </c>
      <c r="P127" s="49">
        <v>0</v>
      </c>
      <c r="Q127" s="49">
        <v>0</v>
      </c>
      <c r="R127" s="49">
        <v>2</v>
      </c>
      <c r="S127" s="49">
        <v>3</v>
      </c>
      <c r="T127" s="49">
        <v>3</v>
      </c>
      <c r="U127" s="49">
        <f t="shared" si="3"/>
        <v>10</v>
      </c>
      <c r="V127" s="49"/>
      <c r="W127" s="49"/>
    </row>
    <row r="128" spans="1:23" ht="18" customHeight="1" x14ac:dyDescent="0.25">
      <c r="A128" s="49">
        <v>118</v>
      </c>
      <c r="B128" s="50">
        <v>8116</v>
      </c>
      <c r="C128" s="49" t="s">
        <v>1058</v>
      </c>
      <c r="D128" s="49" t="s">
        <v>136</v>
      </c>
      <c r="E128" s="49" t="s">
        <v>50</v>
      </c>
      <c r="F128" s="63">
        <v>37796</v>
      </c>
      <c r="G128" s="64" t="s">
        <v>14</v>
      </c>
      <c r="H128" s="64">
        <v>8</v>
      </c>
      <c r="I128" s="49" t="s">
        <v>25</v>
      </c>
      <c r="J128" s="49" t="s">
        <v>66</v>
      </c>
      <c r="K128" s="49" t="s">
        <v>66</v>
      </c>
      <c r="L128" s="49" t="s">
        <v>875</v>
      </c>
      <c r="M128" s="49">
        <v>0</v>
      </c>
      <c r="N128" s="49">
        <v>2</v>
      </c>
      <c r="O128" s="49">
        <v>3</v>
      </c>
      <c r="P128" s="49">
        <v>0</v>
      </c>
      <c r="Q128" s="49">
        <v>1</v>
      </c>
      <c r="R128" s="49">
        <v>2</v>
      </c>
      <c r="S128" s="49">
        <v>0</v>
      </c>
      <c r="T128" s="49">
        <v>2</v>
      </c>
      <c r="U128" s="49">
        <f t="shared" si="3"/>
        <v>10</v>
      </c>
      <c r="V128" s="49"/>
      <c r="W128" s="49"/>
    </row>
    <row r="129" spans="1:23" ht="18" customHeight="1" x14ac:dyDescent="0.25">
      <c r="A129" s="49">
        <v>119</v>
      </c>
      <c r="B129" s="50">
        <v>8137</v>
      </c>
      <c r="C129" s="49" t="s">
        <v>1087</v>
      </c>
      <c r="D129" s="49" t="s">
        <v>459</v>
      </c>
      <c r="E129" s="49" t="s">
        <v>1088</v>
      </c>
      <c r="F129" s="63">
        <v>37817</v>
      </c>
      <c r="G129" s="64" t="s">
        <v>24</v>
      </c>
      <c r="H129" s="64">
        <v>8</v>
      </c>
      <c r="I129" s="49" t="s">
        <v>107</v>
      </c>
      <c r="J129" s="49" t="s">
        <v>473</v>
      </c>
      <c r="K129" s="49" t="s">
        <v>1105</v>
      </c>
      <c r="L129" s="49" t="s">
        <v>766</v>
      </c>
      <c r="M129" s="49">
        <v>0</v>
      </c>
      <c r="N129" s="49">
        <v>0</v>
      </c>
      <c r="O129" s="49">
        <v>2</v>
      </c>
      <c r="P129" s="49">
        <v>0</v>
      </c>
      <c r="Q129" s="49">
        <v>0</v>
      </c>
      <c r="R129" s="49">
        <v>1.5</v>
      </c>
      <c r="S129" s="49">
        <v>3</v>
      </c>
      <c r="T129" s="49">
        <v>3.5</v>
      </c>
      <c r="U129" s="49">
        <f t="shared" si="3"/>
        <v>10</v>
      </c>
      <c r="V129" s="49"/>
      <c r="W129" s="49"/>
    </row>
    <row r="130" spans="1:23" ht="18" customHeight="1" x14ac:dyDescent="0.25">
      <c r="A130" s="49">
        <v>120</v>
      </c>
      <c r="B130" s="46">
        <v>810</v>
      </c>
      <c r="C130" s="42" t="s">
        <v>879</v>
      </c>
      <c r="D130" s="42" t="s">
        <v>126</v>
      </c>
      <c r="E130" s="42" t="s">
        <v>57</v>
      </c>
      <c r="F130" s="59">
        <v>37832</v>
      </c>
      <c r="G130" s="16" t="s">
        <v>14</v>
      </c>
      <c r="H130" s="60" t="s">
        <v>833</v>
      </c>
      <c r="I130" s="42" t="s">
        <v>25</v>
      </c>
      <c r="J130" s="42" t="s">
        <v>66</v>
      </c>
      <c r="K130" s="42" t="s">
        <v>66</v>
      </c>
      <c r="L130" s="42" t="s">
        <v>855</v>
      </c>
      <c r="M130" s="16">
        <v>1</v>
      </c>
      <c r="N130" s="16">
        <v>1</v>
      </c>
      <c r="O130" s="16">
        <v>3</v>
      </c>
      <c r="P130" s="16">
        <v>0</v>
      </c>
      <c r="Q130" s="16">
        <v>0</v>
      </c>
      <c r="R130" s="16">
        <v>1.5</v>
      </c>
      <c r="S130" s="16">
        <v>0</v>
      </c>
      <c r="T130" s="16">
        <v>3</v>
      </c>
      <c r="U130" s="16">
        <f t="shared" si="3"/>
        <v>9.5</v>
      </c>
      <c r="V130" s="49"/>
      <c r="W130" s="49"/>
    </row>
    <row r="131" spans="1:23" ht="18" customHeight="1" x14ac:dyDescent="0.25">
      <c r="A131" s="49">
        <v>121</v>
      </c>
      <c r="B131" s="46">
        <v>850</v>
      </c>
      <c r="C131" s="42" t="s">
        <v>98</v>
      </c>
      <c r="D131" s="42"/>
      <c r="E131" s="42"/>
      <c r="F131" s="16"/>
      <c r="G131" s="16"/>
      <c r="H131" s="60" t="s">
        <v>833</v>
      </c>
      <c r="I131" s="42"/>
      <c r="J131" s="42"/>
      <c r="K131" s="42"/>
      <c r="L131" s="42"/>
      <c r="M131" s="16">
        <v>1</v>
      </c>
      <c r="N131" s="16">
        <v>0</v>
      </c>
      <c r="O131" s="16">
        <v>3</v>
      </c>
      <c r="P131" s="16">
        <v>0</v>
      </c>
      <c r="Q131" s="16">
        <v>0</v>
      </c>
      <c r="R131" s="16">
        <v>1.5</v>
      </c>
      <c r="S131" s="16">
        <v>1</v>
      </c>
      <c r="T131" s="16">
        <v>3</v>
      </c>
      <c r="U131" s="16">
        <f t="shared" si="3"/>
        <v>9.5</v>
      </c>
      <c r="V131" s="49"/>
      <c r="W131" s="49"/>
    </row>
    <row r="132" spans="1:23" ht="18" customHeight="1" x14ac:dyDescent="0.25">
      <c r="A132" s="49">
        <v>122</v>
      </c>
      <c r="B132" s="46">
        <v>852</v>
      </c>
      <c r="C132" s="42" t="s">
        <v>910</v>
      </c>
      <c r="D132" s="42" t="s">
        <v>186</v>
      </c>
      <c r="E132" s="42" t="s">
        <v>50</v>
      </c>
      <c r="F132" s="59">
        <v>37706</v>
      </c>
      <c r="G132" s="16" t="s">
        <v>14</v>
      </c>
      <c r="H132" s="60" t="s">
        <v>833</v>
      </c>
      <c r="I132" s="42" t="s">
        <v>25</v>
      </c>
      <c r="J132" s="42" t="s">
        <v>838</v>
      </c>
      <c r="K132" s="42" t="s">
        <v>911</v>
      </c>
      <c r="L132" s="42" t="s">
        <v>912</v>
      </c>
      <c r="M132" s="16">
        <v>0</v>
      </c>
      <c r="N132" s="16">
        <v>0</v>
      </c>
      <c r="O132" s="16">
        <v>2</v>
      </c>
      <c r="P132" s="16">
        <v>0</v>
      </c>
      <c r="Q132" s="16">
        <v>0</v>
      </c>
      <c r="R132" s="16">
        <v>1</v>
      </c>
      <c r="S132" s="16">
        <v>3</v>
      </c>
      <c r="T132" s="16">
        <v>3.5</v>
      </c>
      <c r="U132" s="16">
        <f t="shared" si="3"/>
        <v>9.5</v>
      </c>
      <c r="V132" s="49"/>
      <c r="W132" s="49"/>
    </row>
    <row r="133" spans="1:23" ht="18" customHeight="1" x14ac:dyDescent="0.25">
      <c r="A133" s="49">
        <v>123</v>
      </c>
      <c r="B133" s="49">
        <v>888</v>
      </c>
      <c r="C133" s="49" t="s">
        <v>1011</v>
      </c>
      <c r="D133" s="49" t="s">
        <v>242</v>
      </c>
      <c r="E133" s="49" t="s">
        <v>250</v>
      </c>
      <c r="F133" s="63">
        <v>37859</v>
      </c>
      <c r="G133" s="64" t="s">
        <v>14</v>
      </c>
      <c r="H133" s="64">
        <v>8</v>
      </c>
      <c r="I133" s="49" t="s">
        <v>25</v>
      </c>
      <c r="J133" s="49" t="s">
        <v>66</v>
      </c>
      <c r="K133" s="49" t="s">
        <v>66</v>
      </c>
      <c r="L133" s="49" t="s">
        <v>855</v>
      </c>
      <c r="M133" s="49">
        <v>1</v>
      </c>
      <c r="N133" s="49">
        <v>2</v>
      </c>
      <c r="O133" s="49">
        <v>4</v>
      </c>
      <c r="P133" s="49">
        <v>0</v>
      </c>
      <c r="Q133" s="49">
        <v>0</v>
      </c>
      <c r="R133" s="49">
        <v>0</v>
      </c>
      <c r="S133" s="49">
        <v>0</v>
      </c>
      <c r="T133" s="49">
        <v>2.5</v>
      </c>
      <c r="U133" s="49">
        <f t="shared" si="3"/>
        <v>9.5</v>
      </c>
      <c r="V133" s="49"/>
      <c r="W133" s="49"/>
    </row>
    <row r="134" spans="1:23" ht="18" customHeight="1" x14ac:dyDescent="0.25">
      <c r="A134" s="49">
        <v>124</v>
      </c>
      <c r="B134" s="46">
        <v>808</v>
      </c>
      <c r="C134" s="42" t="s">
        <v>1014</v>
      </c>
      <c r="D134" s="42" t="s">
        <v>1015</v>
      </c>
      <c r="E134" s="42" t="s">
        <v>65</v>
      </c>
      <c r="F134" s="59">
        <v>37631</v>
      </c>
      <c r="G134" s="16" t="s">
        <v>14</v>
      </c>
      <c r="H134" s="60" t="s">
        <v>833</v>
      </c>
      <c r="I134" s="42" t="s">
        <v>195</v>
      </c>
      <c r="J134" s="42" t="s">
        <v>196</v>
      </c>
      <c r="K134" s="42" t="s">
        <v>196</v>
      </c>
      <c r="L134" s="42" t="s">
        <v>862</v>
      </c>
      <c r="M134" s="16">
        <v>1</v>
      </c>
      <c r="N134" s="16">
        <v>1</v>
      </c>
      <c r="O134" s="16">
        <v>4</v>
      </c>
      <c r="P134" s="16">
        <v>0</v>
      </c>
      <c r="Q134" s="16">
        <v>0</v>
      </c>
      <c r="R134" s="16">
        <v>1</v>
      </c>
      <c r="S134" s="16">
        <v>0</v>
      </c>
      <c r="T134" s="16">
        <v>2</v>
      </c>
      <c r="U134" s="16">
        <f t="shared" si="3"/>
        <v>9</v>
      </c>
      <c r="V134" s="49"/>
      <c r="W134" s="49"/>
    </row>
    <row r="135" spans="1:23" ht="18" customHeight="1" x14ac:dyDescent="0.25">
      <c r="A135" s="49">
        <v>125</v>
      </c>
      <c r="B135" s="46">
        <v>840</v>
      </c>
      <c r="C135" s="42" t="s">
        <v>1077</v>
      </c>
      <c r="D135" s="42" t="s">
        <v>136</v>
      </c>
      <c r="E135" s="42" t="s">
        <v>238</v>
      </c>
      <c r="F135" s="59">
        <v>37737</v>
      </c>
      <c r="G135" s="16" t="s">
        <v>14</v>
      </c>
      <c r="H135" s="60" t="s">
        <v>833</v>
      </c>
      <c r="I135" s="42" t="s">
        <v>25</v>
      </c>
      <c r="J135" s="42" t="s">
        <v>66</v>
      </c>
      <c r="K135" s="42" t="s">
        <v>66</v>
      </c>
      <c r="L135" s="42" t="s">
        <v>956</v>
      </c>
      <c r="M135" s="16">
        <v>0</v>
      </c>
      <c r="N135" s="16">
        <v>0</v>
      </c>
      <c r="O135" s="16">
        <v>3</v>
      </c>
      <c r="P135" s="16">
        <v>0</v>
      </c>
      <c r="Q135" s="16">
        <v>0</v>
      </c>
      <c r="R135" s="16">
        <v>0</v>
      </c>
      <c r="S135" s="16">
        <v>3</v>
      </c>
      <c r="T135" s="16">
        <v>3</v>
      </c>
      <c r="U135" s="16">
        <f t="shared" si="3"/>
        <v>9</v>
      </c>
      <c r="V135" s="49"/>
      <c r="W135" s="49"/>
    </row>
    <row r="136" spans="1:23" ht="18" customHeight="1" x14ac:dyDescent="0.25">
      <c r="A136" s="49">
        <v>126</v>
      </c>
      <c r="B136" s="46">
        <v>848</v>
      </c>
      <c r="C136" s="42" t="s">
        <v>930</v>
      </c>
      <c r="D136" s="42" t="s">
        <v>931</v>
      </c>
      <c r="E136" s="42" t="s">
        <v>932</v>
      </c>
      <c r="F136" s="59">
        <v>37993</v>
      </c>
      <c r="G136" s="16" t="s">
        <v>14</v>
      </c>
      <c r="H136" s="60" t="s">
        <v>833</v>
      </c>
      <c r="I136" s="42" t="s">
        <v>160</v>
      </c>
      <c r="J136" s="42" t="s">
        <v>927</v>
      </c>
      <c r="K136" s="42" t="s">
        <v>927</v>
      </c>
      <c r="L136" s="42" t="s">
        <v>928</v>
      </c>
      <c r="M136" s="16">
        <v>1</v>
      </c>
      <c r="N136" s="16">
        <v>0</v>
      </c>
      <c r="O136" s="16">
        <v>3</v>
      </c>
      <c r="P136" s="16">
        <v>0</v>
      </c>
      <c r="Q136" s="16">
        <v>1</v>
      </c>
      <c r="R136" s="16">
        <v>2</v>
      </c>
      <c r="S136" s="16">
        <v>0</v>
      </c>
      <c r="T136" s="16">
        <v>2</v>
      </c>
      <c r="U136" s="16">
        <f t="shared" si="3"/>
        <v>9</v>
      </c>
      <c r="V136" s="49"/>
      <c r="W136" s="49"/>
    </row>
    <row r="137" spans="1:23" ht="18" customHeight="1" x14ac:dyDescent="0.25">
      <c r="A137" s="49">
        <v>127</v>
      </c>
      <c r="B137" s="46">
        <v>865</v>
      </c>
      <c r="C137" s="42" t="s">
        <v>1074</v>
      </c>
      <c r="D137" s="42" t="s">
        <v>542</v>
      </c>
      <c r="E137" s="42" t="s">
        <v>1075</v>
      </c>
      <c r="F137" s="59">
        <v>37793</v>
      </c>
      <c r="G137" s="16" t="s">
        <v>24</v>
      </c>
      <c r="H137" s="60" t="s">
        <v>833</v>
      </c>
      <c r="I137" s="42" t="s">
        <v>25</v>
      </c>
      <c r="J137" s="42" t="s">
        <v>66</v>
      </c>
      <c r="K137" s="42" t="s">
        <v>66</v>
      </c>
      <c r="L137" s="42" t="s">
        <v>974</v>
      </c>
      <c r="M137" s="16">
        <v>0</v>
      </c>
      <c r="N137" s="16">
        <v>1</v>
      </c>
      <c r="O137" s="16">
        <v>0</v>
      </c>
      <c r="P137" s="16">
        <v>1</v>
      </c>
      <c r="Q137" s="16">
        <v>0</v>
      </c>
      <c r="R137" s="16">
        <v>3</v>
      </c>
      <c r="S137" s="16">
        <v>3</v>
      </c>
      <c r="T137" s="16">
        <v>1</v>
      </c>
      <c r="U137" s="16">
        <f t="shared" si="3"/>
        <v>9</v>
      </c>
      <c r="V137" s="49"/>
      <c r="W137" s="49"/>
    </row>
    <row r="138" spans="1:23" ht="18" customHeight="1" x14ac:dyDescent="0.25">
      <c r="A138" s="49">
        <v>128</v>
      </c>
      <c r="B138" s="49">
        <v>8110</v>
      </c>
      <c r="C138" s="49" t="s">
        <v>1049</v>
      </c>
      <c r="D138" s="49" t="s">
        <v>64</v>
      </c>
      <c r="E138" s="49" t="s">
        <v>172</v>
      </c>
      <c r="F138" s="63">
        <v>37605</v>
      </c>
      <c r="G138" s="64" t="s">
        <v>14</v>
      </c>
      <c r="H138" s="64">
        <v>8</v>
      </c>
      <c r="I138" s="49" t="s">
        <v>981</v>
      </c>
      <c r="J138" s="49" t="s">
        <v>564</v>
      </c>
      <c r="K138" s="49" t="s">
        <v>565</v>
      </c>
      <c r="L138" s="49" t="s">
        <v>982</v>
      </c>
      <c r="M138" s="49">
        <v>0</v>
      </c>
      <c r="N138" s="49">
        <v>0</v>
      </c>
      <c r="O138" s="49">
        <v>2</v>
      </c>
      <c r="P138" s="49">
        <v>0</v>
      </c>
      <c r="Q138" s="49">
        <v>0</v>
      </c>
      <c r="R138" s="49">
        <v>2</v>
      </c>
      <c r="S138" s="49">
        <v>2</v>
      </c>
      <c r="T138" s="49">
        <v>2.5</v>
      </c>
      <c r="U138" s="49">
        <f t="shared" si="3"/>
        <v>8.5</v>
      </c>
      <c r="V138" s="49"/>
      <c r="W138" s="49"/>
    </row>
    <row r="139" spans="1:23" ht="18" customHeight="1" x14ac:dyDescent="0.25">
      <c r="A139" s="49">
        <v>129</v>
      </c>
      <c r="B139" s="46">
        <v>843</v>
      </c>
      <c r="C139" s="42" t="s">
        <v>915</v>
      </c>
      <c r="D139" s="42" t="s">
        <v>916</v>
      </c>
      <c r="E139" s="42" t="s">
        <v>172</v>
      </c>
      <c r="F139" s="59">
        <v>37631</v>
      </c>
      <c r="G139" s="16" t="s">
        <v>14</v>
      </c>
      <c r="H139" s="60" t="s">
        <v>833</v>
      </c>
      <c r="I139" s="42" t="s">
        <v>25</v>
      </c>
      <c r="J139" s="42" t="s">
        <v>66</v>
      </c>
      <c r="K139" s="42" t="s">
        <v>66</v>
      </c>
      <c r="L139" s="42" t="s">
        <v>422</v>
      </c>
      <c r="M139" s="16">
        <v>0</v>
      </c>
      <c r="N139" s="16">
        <v>1</v>
      </c>
      <c r="O139" s="16">
        <v>1</v>
      </c>
      <c r="P139" s="16">
        <v>1</v>
      </c>
      <c r="Q139" s="16">
        <v>0</v>
      </c>
      <c r="R139" s="16">
        <v>1</v>
      </c>
      <c r="S139" s="16">
        <v>2</v>
      </c>
      <c r="T139" s="16">
        <v>2</v>
      </c>
      <c r="U139" s="16">
        <f t="shared" ref="U139:U157" si="4">SUM(M139:T139)</f>
        <v>8</v>
      </c>
      <c r="V139" s="49"/>
      <c r="W139" s="49"/>
    </row>
    <row r="140" spans="1:23" ht="18" customHeight="1" x14ac:dyDescent="0.25">
      <c r="A140" s="49">
        <v>130</v>
      </c>
      <c r="B140" s="46">
        <v>846</v>
      </c>
      <c r="C140" s="42" t="s">
        <v>98</v>
      </c>
      <c r="D140" s="42"/>
      <c r="E140" s="42"/>
      <c r="F140" s="16"/>
      <c r="G140" s="16"/>
      <c r="H140" s="60" t="s">
        <v>833</v>
      </c>
      <c r="I140" s="42"/>
      <c r="J140" s="42"/>
      <c r="K140" s="42"/>
      <c r="L140" s="42"/>
      <c r="M140" s="16">
        <v>1</v>
      </c>
      <c r="N140" s="16">
        <v>1</v>
      </c>
      <c r="O140" s="16">
        <v>3</v>
      </c>
      <c r="P140" s="16">
        <v>1</v>
      </c>
      <c r="Q140" s="16">
        <v>0</v>
      </c>
      <c r="R140" s="16">
        <v>1</v>
      </c>
      <c r="S140" s="16">
        <v>0</v>
      </c>
      <c r="T140" s="16">
        <v>1</v>
      </c>
      <c r="U140" s="16">
        <f t="shared" si="4"/>
        <v>8</v>
      </c>
      <c r="V140" s="49"/>
      <c r="W140" s="49"/>
    </row>
    <row r="141" spans="1:23" ht="18" customHeight="1" x14ac:dyDescent="0.25">
      <c r="A141" s="49">
        <v>131</v>
      </c>
      <c r="B141" s="46">
        <v>855</v>
      </c>
      <c r="C141" s="49" t="s">
        <v>1123</v>
      </c>
      <c r="D141" s="49" t="s">
        <v>568</v>
      </c>
      <c r="E141" s="49" t="s">
        <v>1026</v>
      </c>
      <c r="F141" s="63">
        <v>37886</v>
      </c>
      <c r="G141" s="64" t="s">
        <v>24</v>
      </c>
      <c r="H141" s="64">
        <v>8</v>
      </c>
      <c r="I141" s="49" t="s">
        <v>107</v>
      </c>
      <c r="J141" s="49" t="s">
        <v>473</v>
      </c>
      <c r="K141" s="49" t="s">
        <v>1124</v>
      </c>
      <c r="L141" s="49" t="s">
        <v>296</v>
      </c>
      <c r="M141" s="49">
        <v>0</v>
      </c>
      <c r="N141" s="49">
        <v>2</v>
      </c>
      <c r="O141" s="49">
        <v>2</v>
      </c>
      <c r="P141" s="49">
        <v>0</v>
      </c>
      <c r="Q141" s="49">
        <v>0.5</v>
      </c>
      <c r="R141" s="49">
        <v>1</v>
      </c>
      <c r="S141" s="49">
        <v>1</v>
      </c>
      <c r="T141" s="49">
        <v>1.5</v>
      </c>
      <c r="U141" s="49">
        <f t="shared" si="4"/>
        <v>8</v>
      </c>
      <c r="V141" s="49"/>
      <c r="W141" s="49"/>
    </row>
    <row r="142" spans="1:23" ht="18" customHeight="1" x14ac:dyDescent="0.25">
      <c r="A142" s="49">
        <v>132</v>
      </c>
      <c r="B142" s="46">
        <v>868</v>
      </c>
      <c r="C142" s="42" t="s">
        <v>961</v>
      </c>
      <c r="D142" s="42" t="s">
        <v>35</v>
      </c>
      <c r="E142" s="42" t="s">
        <v>872</v>
      </c>
      <c r="F142" s="59">
        <v>37836</v>
      </c>
      <c r="G142" s="16" t="s">
        <v>14</v>
      </c>
      <c r="H142" s="60" t="s">
        <v>833</v>
      </c>
      <c r="I142" s="42" t="s">
        <v>25</v>
      </c>
      <c r="J142" s="42" t="s">
        <v>66</v>
      </c>
      <c r="K142" s="42" t="s">
        <v>66</v>
      </c>
      <c r="L142" s="42" t="s">
        <v>422</v>
      </c>
      <c r="M142" s="16">
        <v>0</v>
      </c>
      <c r="N142" s="16">
        <v>1</v>
      </c>
      <c r="O142" s="16">
        <v>3</v>
      </c>
      <c r="P142" s="16">
        <v>0</v>
      </c>
      <c r="Q142" s="16">
        <v>0</v>
      </c>
      <c r="R142" s="16">
        <v>0</v>
      </c>
      <c r="S142" s="16">
        <v>3</v>
      </c>
      <c r="T142" s="16">
        <v>1</v>
      </c>
      <c r="U142" s="16">
        <f t="shared" si="4"/>
        <v>8</v>
      </c>
      <c r="V142" s="49"/>
      <c r="W142" s="49"/>
    </row>
    <row r="143" spans="1:23" ht="18" customHeight="1" x14ac:dyDescent="0.25">
      <c r="A143" s="49">
        <v>133</v>
      </c>
      <c r="B143" s="69">
        <v>809</v>
      </c>
      <c r="C143" s="42" t="s">
        <v>1078</v>
      </c>
      <c r="D143" s="42" t="s">
        <v>468</v>
      </c>
      <c r="E143" s="42" t="s">
        <v>250</v>
      </c>
      <c r="F143" s="59">
        <v>37675</v>
      </c>
      <c r="G143" s="16" t="s">
        <v>14</v>
      </c>
      <c r="H143" s="60" t="s">
        <v>833</v>
      </c>
      <c r="I143" s="42" t="s">
        <v>25</v>
      </c>
      <c r="J143" s="42" t="s">
        <v>66</v>
      </c>
      <c r="K143" s="42" t="s">
        <v>66</v>
      </c>
      <c r="L143" s="42" t="s">
        <v>855</v>
      </c>
      <c r="M143" s="16">
        <v>1</v>
      </c>
      <c r="N143" s="16">
        <v>0</v>
      </c>
      <c r="O143" s="16">
        <v>1</v>
      </c>
      <c r="P143" s="16">
        <v>1</v>
      </c>
      <c r="Q143" s="16">
        <v>0</v>
      </c>
      <c r="R143" s="16">
        <v>1.5</v>
      </c>
      <c r="S143" s="16">
        <v>2</v>
      </c>
      <c r="T143" s="16">
        <v>1</v>
      </c>
      <c r="U143" s="16">
        <f t="shared" si="4"/>
        <v>7.5</v>
      </c>
      <c r="V143" s="49"/>
      <c r="W143" s="49"/>
    </row>
    <row r="144" spans="1:23" ht="18" customHeight="1" x14ac:dyDescent="0.25">
      <c r="A144" s="49">
        <v>134</v>
      </c>
      <c r="B144" s="46">
        <v>816</v>
      </c>
      <c r="C144" s="42" t="s">
        <v>924</v>
      </c>
      <c r="D144" s="42" t="s">
        <v>925</v>
      </c>
      <c r="E144" s="42" t="s">
        <v>926</v>
      </c>
      <c r="F144" s="59">
        <v>38014</v>
      </c>
      <c r="G144" s="16" t="s">
        <v>14</v>
      </c>
      <c r="H144" s="60" t="s">
        <v>833</v>
      </c>
      <c r="I144" s="42" t="s">
        <v>160</v>
      </c>
      <c r="J144" s="42" t="s">
        <v>927</v>
      </c>
      <c r="K144" s="42" t="s">
        <v>927</v>
      </c>
      <c r="L144" s="42" t="s">
        <v>928</v>
      </c>
      <c r="M144" s="16">
        <v>0</v>
      </c>
      <c r="N144" s="16">
        <v>0</v>
      </c>
      <c r="O144" s="16">
        <v>2</v>
      </c>
      <c r="P144" s="16">
        <v>0</v>
      </c>
      <c r="Q144" s="16">
        <v>0</v>
      </c>
      <c r="R144" s="16">
        <v>1.5</v>
      </c>
      <c r="S144" s="16">
        <v>1</v>
      </c>
      <c r="T144" s="16">
        <v>3</v>
      </c>
      <c r="U144" s="16">
        <f t="shared" si="4"/>
        <v>7.5</v>
      </c>
      <c r="V144" s="49"/>
      <c r="W144" s="49"/>
    </row>
    <row r="145" spans="1:23" ht="18" customHeight="1" x14ac:dyDescent="0.25">
      <c r="A145" s="49">
        <v>135</v>
      </c>
      <c r="B145" s="49">
        <v>881</v>
      </c>
      <c r="C145" s="49" t="s">
        <v>992</v>
      </c>
      <c r="D145" s="49" t="s">
        <v>993</v>
      </c>
      <c r="E145" s="49" t="s">
        <v>472</v>
      </c>
      <c r="F145" s="63">
        <v>37715</v>
      </c>
      <c r="G145" s="64" t="s">
        <v>24</v>
      </c>
      <c r="H145" s="64">
        <v>8</v>
      </c>
      <c r="I145" s="49" t="s">
        <v>25</v>
      </c>
      <c r="J145" s="49" t="s">
        <v>66</v>
      </c>
      <c r="K145" s="49" t="s">
        <v>66</v>
      </c>
      <c r="L145" s="49" t="s">
        <v>855</v>
      </c>
      <c r="M145" s="49">
        <v>1</v>
      </c>
      <c r="N145" s="49">
        <v>0</v>
      </c>
      <c r="O145" s="49">
        <v>3</v>
      </c>
      <c r="P145" s="49">
        <v>0</v>
      </c>
      <c r="Q145" s="49">
        <v>0</v>
      </c>
      <c r="R145" s="49">
        <v>1.5</v>
      </c>
      <c r="S145" s="49">
        <v>0</v>
      </c>
      <c r="T145" s="49">
        <v>2</v>
      </c>
      <c r="U145" s="49">
        <f t="shared" si="4"/>
        <v>7.5</v>
      </c>
      <c r="V145" s="49"/>
      <c r="W145" s="49"/>
    </row>
    <row r="146" spans="1:23" ht="18" customHeight="1" x14ac:dyDescent="0.25">
      <c r="A146" s="49">
        <v>136</v>
      </c>
      <c r="B146" s="46">
        <v>839</v>
      </c>
      <c r="C146" s="42" t="s">
        <v>1076</v>
      </c>
      <c r="D146" s="42" t="s">
        <v>175</v>
      </c>
      <c r="E146" s="42" t="s">
        <v>354</v>
      </c>
      <c r="F146" s="59">
        <v>37657</v>
      </c>
      <c r="G146" s="16" t="s">
        <v>14</v>
      </c>
      <c r="H146" s="60" t="s">
        <v>833</v>
      </c>
      <c r="I146" s="42" t="s">
        <v>981</v>
      </c>
      <c r="J146" s="42" t="s">
        <v>564</v>
      </c>
      <c r="K146" s="42" t="s">
        <v>565</v>
      </c>
      <c r="L146" s="42" t="s">
        <v>982</v>
      </c>
      <c r="M146" s="16">
        <v>0</v>
      </c>
      <c r="N146" s="16">
        <v>0</v>
      </c>
      <c r="O146" s="16">
        <v>5</v>
      </c>
      <c r="P146" s="16">
        <v>0</v>
      </c>
      <c r="Q146" s="16">
        <v>0</v>
      </c>
      <c r="R146" s="16">
        <v>1</v>
      </c>
      <c r="S146" s="16">
        <v>0</v>
      </c>
      <c r="T146" s="16">
        <v>1</v>
      </c>
      <c r="U146" s="16">
        <f t="shared" si="4"/>
        <v>7</v>
      </c>
      <c r="V146" s="49"/>
      <c r="W146" s="49"/>
    </row>
    <row r="147" spans="1:23" ht="18" customHeight="1" x14ac:dyDescent="0.25">
      <c r="A147" s="49">
        <v>137</v>
      </c>
      <c r="B147" s="49">
        <v>8105</v>
      </c>
      <c r="C147" s="49" t="s">
        <v>1041</v>
      </c>
      <c r="D147" s="49" t="s">
        <v>96</v>
      </c>
      <c r="E147" s="49" t="s">
        <v>50</v>
      </c>
      <c r="F147" s="63">
        <v>37921</v>
      </c>
      <c r="G147" s="64" t="s">
        <v>14</v>
      </c>
      <c r="H147" s="64">
        <v>8</v>
      </c>
      <c r="I147" s="49" t="s">
        <v>25</v>
      </c>
      <c r="J147" s="49" t="s">
        <v>102</v>
      </c>
      <c r="K147" s="49" t="s">
        <v>986</v>
      </c>
      <c r="L147" s="49" t="s">
        <v>985</v>
      </c>
      <c r="M147" s="49">
        <v>0</v>
      </c>
      <c r="N147" s="49">
        <v>0</v>
      </c>
      <c r="O147" s="49">
        <v>4</v>
      </c>
      <c r="P147" s="49">
        <v>0</v>
      </c>
      <c r="Q147" s="49">
        <v>1</v>
      </c>
      <c r="R147" s="49">
        <v>0</v>
      </c>
      <c r="S147" s="49">
        <v>0</v>
      </c>
      <c r="T147" s="49">
        <v>2</v>
      </c>
      <c r="U147" s="49">
        <f t="shared" si="4"/>
        <v>7</v>
      </c>
      <c r="V147" s="49"/>
      <c r="W147" s="49"/>
    </row>
    <row r="148" spans="1:23" ht="18" customHeight="1" x14ac:dyDescent="0.25">
      <c r="A148" s="49">
        <v>138</v>
      </c>
      <c r="B148" s="51">
        <v>8128</v>
      </c>
      <c r="C148" s="49" t="s">
        <v>946</v>
      </c>
      <c r="D148" s="49" t="s">
        <v>432</v>
      </c>
      <c r="E148" s="49" t="s">
        <v>131</v>
      </c>
      <c r="F148" s="63">
        <v>37935</v>
      </c>
      <c r="G148" s="64" t="s">
        <v>24</v>
      </c>
      <c r="H148" s="64">
        <v>8</v>
      </c>
      <c r="I148" s="49" t="s">
        <v>25</v>
      </c>
      <c r="J148" s="49" t="s">
        <v>867</v>
      </c>
      <c r="K148" s="49" t="s">
        <v>868</v>
      </c>
      <c r="L148" s="49" t="s">
        <v>869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2</v>
      </c>
      <c r="S148" s="49">
        <v>2</v>
      </c>
      <c r="T148" s="49">
        <v>2</v>
      </c>
      <c r="U148" s="49">
        <f t="shared" si="4"/>
        <v>6</v>
      </c>
      <c r="V148" s="49"/>
      <c r="W148" s="49"/>
    </row>
    <row r="149" spans="1:23" ht="18" customHeight="1" x14ac:dyDescent="0.25">
      <c r="A149" s="49">
        <v>139</v>
      </c>
      <c r="B149" s="46">
        <v>821</v>
      </c>
      <c r="C149" s="42" t="s">
        <v>853</v>
      </c>
      <c r="D149" s="42" t="s">
        <v>854</v>
      </c>
      <c r="E149" s="42" t="s">
        <v>705</v>
      </c>
      <c r="F149" s="59">
        <v>37558</v>
      </c>
      <c r="G149" s="16" t="s">
        <v>14</v>
      </c>
      <c r="H149" s="60" t="s">
        <v>833</v>
      </c>
      <c r="I149" s="42" t="s">
        <v>25</v>
      </c>
      <c r="J149" s="42" t="s">
        <v>66</v>
      </c>
      <c r="K149" s="42" t="s">
        <v>66</v>
      </c>
      <c r="L149" s="42" t="s">
        <v>855</v>
      </c>
      <c r="M149" s="16">
        <v>0</v>
      </c>
      <c r="N149" s="16">
        <v>0</v>
      </c>
      <c r="O149" s="16">
        <v>0</v>
      </c>
      <c r="P149" s="16">
        <v>0</v>
      </c>
      <c r="Q149" s="16">
        <v>1</v>
      </c>
      <c r="R149" s="16">
        <v>1.5</v>
      </c>
      <c r="S149" s="16">
        <v>2</v>
      </c>
      <c r="T149" s="16">
        <v>1</v>
      </c>
      <c r="U149" s="16">
        <f t="shared" si="4"/>
        <v>5.5</v>
      </c>
      <c r="V149" s="49"/>
      <c r="W149" s="49"/>
    </row>
    <row r="150" spans="1:23" ht="18" customHeight="1" x14ac:dyDescent="0.25">
      <c r="A150" s="49">
        <v>140</v>
      </c>
      <c r="B150" s="46">
        <v>832</v>
      </c>
      <c r="C150" s="42" t="s">
        <v>866</v>
      </c>
      <c r="D150" s="42" t="s">
        <v>49</v>
      </c>
      <c r="E150" s="42" t="s">
        <v>57</v>
      </c>
      <c r="F150" s="59">
        <v>37665</v>
      </c>
      <c r="G150" s="16" t="s">
        <v>14</v>
      </c>
      <c r="H150" s="60" t="s">
        <v>833</v>
      </c>
      <c r="I150" s="42" t="s">
        <v>25</v>
      </c>
      <c r="J150" s="42" t="s">
        <v>867</v>
      </c>
      <c r="K150" s="42" t="s">
        <v>868</v>
      </c>
      <c r="L150" s="42" t="s">
        <v>869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2.5</v>
      </c>
      <c r="S150" s="16">
        <v>0</v>
      </c>
      <c r="T150" s="16">
        <v>3</v>
      </c>
      <c r="U150" s="16">
        <f t="shared" si="4"/>
        <v>5.5</v>
      </c>
      <c r="V150" s="49"/>
      <c r="W150" s="49"/>
    </row>
    <row r="151" spans="1:23" ht="18" customHeight="1" x14ac:dyDescent="0.25">
      <c r="A151" s="49">
        <v>141</v>
      </c>
      <c r="B151" s="46">
        <v>847</v>
      </c>
      <c r="C151" s="42" t="s">
        <v>929</v>
      </c>
      <c r="D151" s="42" t="s">
        <v>78</v>
      </c>
      <c r="E151" s="42" t="s">
        <v>50</v>
      </c>
      <c r="F151" s="59">
        <v>38039</v>
      </c>
      <c r="G151" s="16" t="s">
        <v>14</v>
      </c>
      <c r="H151" s="60" t="s">
        <v>833</v>
      </c>
      <c r="I151" s="42" t="s">
        <v>25</v>
      </c>
      <c r="J151" s="42" t="s">
        <v>867</v>
      </c>
      <c r="K151" s="42" t="s">
        <v>868</v>
      </c>
      <c r="L151" s="42" t="s">
        <v>869</v>
      </c>
      <c r="M151" s="16">
        <v>1</v>
      </c>
      <c r="N151" s="16">
        <v>1</v>
      </c>
      <c r="O151" s="16">
        <v>0</v>
      </c>
      <c r="P151" s="16">
        <v>0</v>
      </c>
      <c r="Q151" s="16">
        <v>0</v>
      </c>
      <c r="R151" s="16">
        <v>0</v>
      </c>
      <c r="S151" s="16">
        <v>1</v>
      </c>
      <c r="T151" s="16">
        <v>2.5</v>
      </c>
      <c r="U151" s="16">
        <f t="shared" si="4"/>
        <v>5.5</v>
      </c>
      <c r="V151" s="49"/>
      <c r="W151" s="49"/>
    </row>
    <row r="152" spans="1:23" ht="18" customHeight="1" x14ac:dyDescent="0.25">
      <c r="A152" s="49">
        <v>142</v>
      </c>
      <c r="B152" s="46">
        <v>815</v>
      </c>
      <c r="C152" s="42" t="s">
        <v>991</v>
      </c>
      <c r="D152" s="42" t="s">
        <v>274</v>
      </c>
      <c r="E152" s="42" t="s">
        <v>79</v>
      </c>
      <c r="F152" s="59">
        <v>37920</v>
      </c>
      <c r="G152" s="16" t="s">
        <v>14</v>
      </c>
      <c r="H152" s="60" t="s">
        <v>833</v>
      </c>
      <c r="I152" s="42" t="s">
        <v>25</v>
      </c>
      <c r="J152" s="42" t="s">
        <v>66</v>
      </c>
      <c r="K152" s="42" t="s">
        <v>66</v>
      </c>
      <c r="L152" s="42" t="s">
        <v>855</v>
      </c>
      <c r="M152" s="16">
        <v>0</v>
      </c>
      <c r="N152" s="16">
        <v>0</v>
      </c>
      <c r="O152" s="16">
        <v>3</v>
      </c>
      <c r="P152" s="16">
        <v>0</v>
      </c>
      <c r="Q152" s="16">
        <v>0</v>
      </c>
      <c r="R152" s="16">
        <v>0</v>
      </c>
      <c r="S152" s="16">
        <v>2</v>
      </c>
      <c r="T152" s="16">
        <v>0</v>
      </c>
      <c r="U152" s="16">
        <f t="shared" si="4"/>
        <v>5</v>
      </c>
      <c r="V152" s="49"/>
      <c r="W152" s="49"/>
    </row>
    <row r="153" spans="1:23" ht="18" customHeight="1" x14ac:dyDescent="0.25">
      <c r="A153" s="49">
        <v>143</v>
      </c>
      <c r="B153" s="46">
        <v>845</v>
      </c>
      <c r="C153" s="42" t="s">
        <v>939</v>
      </c>
      <c r="D153" s="42" t="s">
        <v>940</v>
      </c>
      <c r="E153" s="42" t="s">
        <v>79</v>
      </c>
      <c r="F153" s="60" t="s">
        <v>941</v>
      </c>
      <c r="G153" s="60" t="s">
        <v>14</v>
      </c>
      <c r="H153" s="60" t="s">
        <v>833</v>
      </c>
      <c r="I153" s="42" t="s">
        <v>25</v>
      </c>
      <c r="J153" s="42" t="s">
        <v>66</v>
      </c>
      <c r="K153" s="42" t="s">
        <v>66</v>
      </c>
      <c r="L153" s="42" t="s">
        <v>942</v>
      </c>
      <c r="M153" s="16">
        <v>1</v>
      </c>
      <c r="N153" s="16">
        <v>2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1</v>
      </c>
      <c r="U153" s="16">
        <f t="shared" si="4"/>
        <v>4</v>
      </c>
      <c r="V153" s="49"/>
      <c r="W153" s="49"/>
    </row>
    <row r="154" spans="1:23" ht="18" customHeight="1" x14ac:dyDescent="0.25">
      <c r="A154" s="49">
        <v>144</v>
      </c>
      <c r="B154" s="46">
        <v>819</v>
      </c>
      <c r="C154" s="42" t="s">
        <v>903</v>
      </c>
      <c r="D154" s="42" t="s">
        <v>740</v>
      </c>
      <c r="E154" s="42" t="s">
        <v>883</v>
      </c>
      <c r="F154" s="59">
        <v>37809</v>
      </c>
      <c r="G154" s="16" t="s">
        <v>24</v>
      </c>
      <c r="H154" s="60" t="s">
        <v>833</v>
      </c>
      <c r="I154" s="42" t="s">
        <v>25</v>
      </c>
      <c r="J154" s="42" t="s">
        <v>66</v>
      </c>
      <c r="K154" s="42" t="s">
        <v>66</v>
      </c>
      <c r="L154" s="42" t="s">
        <v>855</v>
      </c>
      <c r="M154" s="16">
        <v>1</v>
      </c>
      <c r="N154" s="16">
        <v>0</v>
      </c>
      <c r="O154" s="16">
        <v>1</v>
      </c>
      <c r="P154" s="16">
        <v>1</v>
      </c>
      <c r="Q154" s="16">
        <v>0</v>
      </c>
      <c r="R154" s="16">
        <v>0</v>
      </c>
      <c r="S154" s="16">
        <v>0</v>
      </c>
      <c r="T154" s="16">
        <v>0</v>
      </c>
      <c r="U154" s="16">
        <f t="shared" si="4"/>
        <v>3</v>
      </c>
      <c r="V154" s="49"/>
      <c r="W154" s="49"/>
    </row>
    <row r="155" spans="1:23" ht="18" customHeight="1" x14ac:dyDescent="0.25">
      <c r="A155" s="49">
        <v>145</v>
      </c>
      <c r="B155" s="46">
        <v>863</v>
      </c>
      <c r="C155" s="42" t="s">
        <v>904</v>
      </c>
      <c r="D155" s="42" t="s">
        <v>763</v>
      </c>
      <c r="E155" s="42" t="s">
        <v>905</v>
      </c>
      <c r="F155" s="60" t="s">
        <v>906</v>
      </c>
      <c r="G155" s="60" t="s">
        <v>24</v>
      </c>
      <c r="H155" s="60" t="s">
        <v>833</v>
      </c>
      <c r="I155" s="42" t="s">
        <v>37</v>
      </c>
      <c r="J155" s="42" t="s">
        <v>841</v>
      </c>
      <c r="K155" s="42" t="s">
        <v>841</v>
      </c>
      <c r="L155" s="42" t="s">
        <v>842</v>
      </c>
      <c r="M155" s="16">
        <v>0</v>
      </c>
      <c r="N155" s="16">
        <v>0</v>
      </c>
      <c r="O155" s="16">
        <v>2</v>
      </c>
      <c r="P155" s="16">
        <v>0</v>
      </c>
      <c r="Q155" s="16">
        <v>0</v>
      </c>
      <c r="R155" s="16">
        <v>0</v>
      </c>
      <c r="S155" s="16">
        <v>0</v>
      </c>
      <c r="T155" s="16">
        <v>1</v>
      </c>
      <c r="U155" s="16">
        <f t="shared" si="4"/>
        <v>3</v>
      </c>
      <c r="V155" s="49"/>
      <c r="W155" s="49"/>
    </row>
    <row r="156" spans="1:23" ht="18" customHeight="1" x14ac:dyDescent="0.25">
      <c r="A156" s="49">
        <v>146</v>
      </c>
      <c r="B156" s="46">
        <v>807</v>
      </c>
      <c r="C156" s="42" t="s">
        <v>895</v>
      </c>
      <c r="D156" s="42" t="s">
        <v>717</v>
      </c>
      <c r="E156" s="42" t="s">
        <v>896</v>
      </c>
      <c r="F156" s="59">
        <v>37755</v>
      </c>
      <c r="G156" s="16" t="s">
        <v>14</v>
      </c>
      <c r="H156" s="60" t="s">
        <v>833</v>
      </c>
      <c r="I156" s="42" t="s">
        <v>891</v>
      </c>
      <c r="J156" s="42" t="s">
        <v>892</v>
      </c>
      <c r="K156" s="42" t="s">
        <v>893</v>
      </c>
      <c r="L156" s="42" t="s">
        <v>894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f t="shared" si="4"/>
        <v>0</v>
      </c>
      <c r="V156" s="49"/>
      <c r="W156" s="49"/>
    </row>
    <row r="157" spans="1:23" ht="18" customHeight="1" x14ac:dyDescent="0.25">
      <c r="A157" s="49">
        <v>147</v>
      </c>
      <c r="B157" s="46">
        <v>861</v>
      </c>
      <c r="C157" s="42" t="s">
        <v>1043</v>
      </c>
      <c r="D157" s="42" t="s">
        <v>1044</v>
      </c>
      <c r="E157" s="42" t="s">
        <v>151</v>
      </c>
      <c r="F157" s="59">
        <v>37741</v>
      </c>
      <c r="G157" s="16" t="s">
        <v>24</v>
      </c>
      <c r="H157" s="60" t="s">
        <v>833</v>
      </c>
      <c r="I157" s="42" t="s">
        <v>243</v>
      </c>
      <c r="J157" s="42" t="s">
        <v>244</v>
      </c>
      <c r="K157" s="42" t="s">
        <v>611</v>
      </c>
      <c r="L157" s="42" t="s">
        <v>612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f t="shared" si="4"/>
        <v>0</v>
      </c>
      <c r="V157" s="49"/>
      <c r="W157" s="49"/>
    </row>
  </sheetData>
  <sortState ref="B11:U157">
    <sortCondition descending="1" ref="U11:U157"/>
  </sortState>
  <mergeCells count="14">
    <mergeCell ref="J6:W6"/>
    <mergeCell ref="J7:W7"/>
    <mergeCell ref="J8:W8"/>
    <mergeCell ref="A9:A10"/>
    <mergeCell ref="C9:L9"/>
    <mergeCell ref="M9:O9"/>
    <mergeCell ref="V9:W9"/>
    <mergeCell ref="C5:D5"/>
    <mergeCell ref="J5:W5"/>
    <mergeCell ref="A1:W1"/>
    <mergeCell ref="A2:W2"/>
    <mergeCell ref="A3:W3"/>
    <mergeCell ref="C4:D4"/>
    <mergeCell ref="J4:W4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workbookViewId="0">
      <selection activeCell="A11" sqref="A11:Y58"/>
    </sheetView>
  </sheetViews>
  <sheetFormatPr defaultRowHeight="15" x14ac:dyDescent="0.25"/>
  <cols>
    <col min="3" max="3" width="21.5703125" customWidth="1"/>
    <col min="4" max="4" width="18.85546875" customWidth="1"/>
    <col min="5" max="5" width="21" customWidth="1"/>
    <col min="6" max="6" width="12.140625" customWidth="1"/>
    <col min="9" max="9" width="21" customWidth="1"/>
    <col min="10" max="10" width="19.42578125" customWidth="1"/>
    <col min="11" max="11" width="19.5703125" customWidth="1"/>
    <col min="12" max="12" width="26.42578125" customWidth="1"/>
  </cols>
  <sheetData>
    <row r="1" spans="1:25" x14ac:dyDescent="0.2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x14ac:dyDescent="0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x14ac:dyDescent="0.25">
      <c r="A3" s="96" t="s">
        <v>31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x14ac:dyDescent="0.25">
      <c r="A4" s="2"/>
      <c r="B4" s="2"/>
      <c r="C4" s="92"/>
      <c r="D4" s="92"/>
      <c r="E4" s="3"/>
      <c r="F4" s="3"/>
      <c r="G4" s="3"/>
      <c r="H4" s="3"/>
      <c r="I4" s="3"/>
      <c r="J4" s="93" t="s">
        <v>11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x14ac:dyDescent="0.25">
      <c r="A5" s="3"/>
      <c r="B5" s="3"/>
      <c r="C5" s="92"/>
      <c r="D5" s="92"/>
      <c r="E5" s="3"/>
      <c r="F5" s="3"/>
      <c r="G5" s="3"/>
      <c r="H5" s="3"/>
      <c r="I5" s="3"/>
      <c r="J5" s="93" t="s">
        <v>32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x14ac:dyDescent="0.25">
      <c r="A6" s="4"/>
      <c r="B6" s="4"/>
      <c r="C6" s="4"/>
      <c r="D6" s="4"/>
      <c r="E6" s="4"/>
      <c r="F6" s="4"/>
      <c r="G6" s="4"/>
      <c r="H6" s="4"/>
      <c r="I6" s="4"/>
      <c r="J6" s="97" t="s">
        <v>511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x14ac:dyDescent="0.25">
      <c r="A7" s="5"/>
      <c r="B7" s="5"/>
      <c r="C7" s="6"/>
      <c r="D7" s="7"/>
      <c r="E7" s="2"/>
      <c r="F7" s="2"/>
      <c r="G7" s="2"/>
      <c r="H7" s="2"/>
      <c r="I7" s="2"/>
      <c r="J7" s="98" t="s">
        <v>1411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x14ac:dyDescent="0.25">
      <c r="A8" s="5"/>
      <c r="B8" s="5"/>
      <c r="C8" s="6"/>
      <c r="D8" s="6"/>
      <c r="E8" s="2"/>
      <c r="F8" s="2"/>
      <c r="G8" s="2"/>
      <c r="H8" s="2"/>
      <c r="I8" s="2"/>
      <c r="J8" s="100" t="s">
        <v>2156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x14ac:dyDescent="0.25">
      <c r="A9" s="104" t="s">
        <v>1</v>
      </c>
      <c r="B9" s="30"/>
      <c r="C9" s="102" t="s">
        <v>12</v>
      </c>
      <c r="D9" s="103"/>
      <c r="E9" s="103"/>
      <c r="F9" s="103"/>
      <c r="G9" s="103"/>
      <c r="H9" s="103"/>
      <c r="I9" s="103"/>
      <c r="J9" s="103"/>
      <c r="K9" s="103"/>
      <c r="L9" s="103"/>
      <c r="M9" s="104" t="s">
        <v>20</v>
      </c>
      <c r="N9" s="104"/>
      <c r="O9" s="105"/>
      <c r="P9" s="8"/>
      <c r="Q9" s="8"/>
      <c r="R9" s="8"/>
      <c r="S9" s="8"/>
      <c r="T9" s="8"/>
      <c r="U9" s="111"/>
      <c r="V9" s="104"/>
      <c r="W9" s="104"/>
      <c r="X9" s="106"/>
      <c r="Y9" s="106"/>
    </row>
    <row r="10" spans="1:25" ht="36" x14ac:dyDescent="0.25">
      <c r="A10" s="104"/>
      <c r="B10" s="29" t="s">
        <v>30</v>
      </c>
      <c r="C10" s="29" t="s">
        <v>2</v>
      </c>
      <c r="D10" s="29" t="s">
        <v>3</v>
      </c>
      <c r="E10" s="29" t="s">
        <v>4</v>
      </c>
      <c r="F10" s="31" t="s">
        <v>5</v>
      </c>
      <c r="G10" s="31" t="s">
        <v>6</v>
      </c>
      <c r="H10" s="29" t="s">
        <v>0</v>
      </c>
      <c r="I10" s="29" t="s">
        <v>19</v>
      </c>
      <c r="J10" s="29" t="s">
        <v>7</v>
      </c>
      <c r="K10" s="29" t="s">
        <v>8</v>
      </c>
      <c r="L10" s="29" t="s">
        <v>33</v>
      </c>
      <c r="M10" s="12">
        <v>1</v>
      </c>
      <c r="N10" s="12">
        <v>2</v>
      </c>
      <c r="O10" s="12">
        <v>3</v>
      </c>
      <c r="P10" s="12">
        <v>4</v>
      </c>
      <c r="Q10" s="12">
        <v>5</v>
      </c>
      <c r="R10" s="12">
        <v>6</v>
      </c>
      <c r="S10" s="12">
        <v>7</v>
      </c>
      <c r="T10" s="12">
        <v>8</v>
      </c>
      <c r="U10" s="12">
        <v>9</v>
      </c>
      <c r="V10" s="12">
        <v>10</v>
      </c>
      <c r="W10" s="12" t="s">
        <v>21</v>
      </c>
      <c r="X10" s="29" t="s">
        <v>13</v>
      </c>
      <c r="Y10" s="29" t="s">
        <v>22</v>
      </c>
    </row>
    <row r="11" spans="1:25" ht="18" customHeight="1" x14ac:dyDescent="0.25">
      <c r="A11" s="41">
        <v>1</v>
      </c>
      <c r="B11" s="73">
        <v>996</v>
      </c>
      <c r="C11" s="50" t="s">
        <v>1276</v>
      </c>
      <c r="D11" s="50" t="s">
        <v>624</v>
      </c>
      <c r="E11" s="50" t="s">
        <v>50</v>
      </c>
      <c r="F11" s="80">
        <v>37722</v>
      </c>
      <c r="G11" s="67" t="s">
        <v>14</v>
      </c>
      <c r="H11" s="67">
        <v>9</v>
      </c>
      <c r="I11" s="50" t="s">
        <v>107</v>
      </c>
      <c r="J11" s="50" t="s">
        <v>284</v>
      </c>
      <c r="K11" s="50" t="s">
        <v>775</v>
      </c>
      <c r="L11" s="50" t="s">
        <v>776</v>
      </c>
      <c r="M11" s="50">
        <v>2</v>
      </c>
      <c r="N11" s="50">
        <v>3</v>
      </c>
      <c r="O11" s="50">
        <v>2</v>
      </c>
      <c r="P11" s="50">
        <v>2</v>
      </c>
      <c r="Q11" s="50">
        <v>1</v>
      </c>
      <c r="R11" s="50">
        <v>6</v>
      </c>
      <c r="S11" s="50">
        <v>4</v>
      </c>
      <c r="T11" s="50">
        <v>4</v>
      </c>
      <c r="U11" s="50">
        <v>7.5</v>
      </c>
      <c r="V11" s="50">
        <v>3</v>
      </c>
      <c r="W11" s="50">
        <f t="shared" ref="W11:W42" si="0">SUM(M11:V11)</f>
        <v>34.5</v>
      </c>
      <c r="X11" s="17"/>
      <c r="Y11" s="18"/>
    </row>
    <row r="12" spans="1:25" ht="18" customHeight="1" x14ac:dyDescent="0.25">
      <c r="A12" s="41">
        <v>2</v>
      </c>
      <c r="B12" s="41">
        <v>944</v>
      </c>
      <c r="C12" s="42" t="s">
        <v>1213</v>
      </c>
      <c r="D12" s="42" t="s">
        <v>1214</v>
      </c>
      <c r="E12" s="42" t="s">
        <v>146</v>
      </c>
      <c r="F12" s="59">
        <v>37649</v>
      </c>
      <c r="G12" s="16" t="s">
        <v>14</v>
      </c>
      <c r="H12" s="60" t="s">
        <v>1138</v>
      </c>
      <c r="I12" s="42" t="s">
        <v>25</v>
      </c>
      <c r="J12" s="42" t="s">
        <v>426</v>
      </c>
      <c r="K12" s="42" t="s">
        <v>679</v>
      </c>
      <c r="L12" s="42" t="s">
        <v>680</v>
      </c>
      <c r="M12" s="16">
        <v>3</v>
      </c>
      <c r="N12" s="16">
        <v>3</v>
      </c>
      <c r="O12" s="16">
        <v>2</v>
      </c>
      <c r="P12" s="16">
        <v>3</v>
      </c>
      <c r="Q12" s="16">
        <v>2</v>
      </c>
      <c r="R12" s="16">
        <v>4</v>
      </c>
      <c r="S12" s="16">
        <v>4</v>
      </c>
      <c r="T12" s="16">
        <v>3</v>
      </c>
      <c r="U12" s="16">
        <v>8</v>
      </c>
      <c r="V12" s="16">
        <v>2</v>
      </c>
      <c r="W12" s="16">
        <f t="shared" si="0"/>
        <v>34</v>
      </c>
      <c r="X12" s="17"/>
      <c r="Y12" s="18"/>
    </row>
    <row r="13" spans="1:25" ht="18" customHeight="1" x14ac:dyDescent="0.25">
      <c r="A13" s="41">
        <v>3</v>
      </c>
      <c r="B13" s="41">
        <v>908</v>
      </c>
      <c r="C13" s="42" t="s">
        <v>1141</v>
      </c>
      <c r="D13" s="42" t="s">
        <v>17</v>
      </c>
      <c r="E13" s="42" t="s">
        <v>57</v>
      </c>
      <c r="F13" s="59">
        <v>37576</v>
      </c>
      <c r="G13" s="16" t="s">
        <v>14</v>
      </c>
      <c r="H13" s="60" t="s">
        <v>1138</v>
      </c>
      <c r="I13" s="42" t="s">
        <v>1142</v>
      </c>
      <c r="J13" s="42" t="s">
        <v>1143</v>
      </c>
      <c r="K13" s="42" t="s">
        <v>1143</v>
      </c>
      <c r="L13" s="42" t="s">
        <v>1144</v>
      </c>
      <c r="M13" s="16">
        <v>3</v>
      </c>
      <c r="N13" s="16">
        <v>3</v>
      </c>
      <c r="O13" s="16">
        <v>2</v>
      </c>
      <c r="P13" s="16">
        <v>3</v>
      </c>
      <c r="Q13" s="16">
        <v>2</v>
      </c>
      <c r="R13" s="16">
        <v>7</v>
      </c>
      <c r="S13" s="16">
        <v>3</v>
      </c>
      <c r="T13" s="16">
        <v>4</v>
      </c>
      <c r="U13" s="16">
        <v>1</v>
      </c>
      <c r="V13" s="16">
        <v>3</v>
      </c>
      <c r="W13" s="16">
        <f t="shared" si="0"/>
        <v>31</v>
      </c>
      <c r="X13" s="17"/>
      <c r="Y13" s="18"/>
    </row>
    <row r="14" spans="1:25" ht="18" customHeight="1" x14ac:dyDescent="0.25">
      <c r="A14" s="41">
        <v>4</v>
      </c>
      <c r="B14" s="73">
        <v>999</v>
      </c>
      <c r="C14" s="50" t="s">
        <v>1301</v>
      </c>
      <c r="D14" s="50" t="s">
        <v>1302</v>
      </c>
      <c r="E14" s="50" t="s">
        <v>678</v>
      </c>
      <c r="F14" s="80">
        <v>37390</v>
      </c>
      <c r="G14" s="67" t="s">
        <v>24</v>
      </c>
      <c r="H14" s="67">
        <v>9</v>
      </c>
      <c r="I14" s="50" t="s">
        <v>46</v>
      </c>
      <c r="J14" s="50" t="s">
        <v>47</v>
      </c>
      <c r="K14" s="50" t="s">
        <v>47</v>
      </c>
      <c r="L14" s="50" t="s">
        <v>2152</v>
      </c>
      <c r="M14" s="50">
        <v>3</v>
      </c>
      <c r="N14" s="50">
        <v>3</v>
      </c>
      <c r="O14" s="50">
        <v>2</v>
      </c>
      <c r="P14" s="50">
        <v>2</v>
      </c>
      <c r="Q14" s="50">
        <v>1</v>
      </c>
      <c r="R14" s="50">
        <v>6.5</v>
      </c>
      <c r="S14" s="50">
        <v>4</v>
      </c>
      <c r="T14" s="50">
        <v>3</v>
      </c>
      <c r="U14" s="50">
        <v>3.5</v>
      </c>
      <c r="V14" s="50">
        <v>3</v>
      </c>
      <c r="W14" s="50">
        <f t="shared" si="0"/>
        <v>31</v>
      </c>
      <c r="X14" s="17"/>
      <c r="Y14" s="18"/>
    </row>
    <row r="15" spans="1:25" ht="18" customHeight="1" x14ac:dyDescent="0.25">
      <c r="A15" s="41">
        <v>5</v>
      </c>
      <c r="B15" s="41">
        <v>933</v>
      </c>
      <c r="C15" s="42" t="s">
        <v>1160</v>
      </c>
      <c r="D15" s="42" t="s">
        <v>136</v>
      </c>
      <c r="E15" s="42" t="s">
        <v>590</v>
      </c>
      <c r="F15" s="59">
        <v>37458</v>
      </c>
      <c r="G15" s="16" t="s">
        <v>14</v>
      </c>
      <c r="H15" s="60" t="s">
        <v>1138</v>
      </c>
      <c r="I15" s="42" t="s">
        <v>25</v>
      </c>
      <c r="J15" s="42" t="s">
        <v>523</v>
      </c>
      <c r="K15" s="42" t="s">
        <v>524</v>
      </c>
      <c r="L15" s="42" t="s">
        <v>1161</v>
      </c>
      <c r="M15" s="16">
        <v>2</v>
      </c>
      <c r="N15" s="16">
        <v>3</v>
      </c>
      <c r="O15" s="16">
        <v>2</v>
      </c>
      <c r="P15" s="16">
        <v>3</v>
      </c>
      <c r="Q15" s="16">
        <v>2</v>
      </c>
      <c r="R15" s="16">
        <v>3</v>
      </c>
      <c r="S15" s="16">
        <v>4</v>
      </c>
      <c r="T15" s="16">
        <v>4</v>
      </c>
      <c r="U15" s="16">
        <v>4</v>
      </c>
      <c r="V15" s="16">
        <v>3</v>
      </c>
      <c r="W15" s="16">
        <f t="shared" si="0"/>
        <v>30</v>
      </c>
      <c r="X15" s="17"/>
      <c r="Y15" s="18"/>
    </row>
    <row r="16" spans="1:25" ht="18" customHeight="1" x14ac:dyDescent="0.25">
      <c r="A16" s="41">
        <v>6</v>
      </c>
      <c r="B16" s="41">
        <v>951</v>
      </c>
      <c r="C16" s="42" t="s">
        <v>999</v>
      </c>
      <c r="D16" s="42" t="s">
        <v>1325</v>
      </c>
      <c r="E16" s="42" t="s">
        <v>1072</v>
      </c>
      <c r="F16" s="59">
        <v>37691</v>
      </c>
      <c r="G16" s="16" t="s">
        <v>14</v>
      </c>
      <c r="H16" s="60" t="s">
        <v>1138</v>
      </c>
      <c r="I16" s="42" t="s">
        <v>322</v>
      </c>
      <c r="J16" s="42" t="s">
        <v>1326</v>
      </c>
      <c r="K16" s="42" t="s">
        <v>1327</v>
      </c>
      <c r="L16" s="42" t="s">
        <v>1328</v>
      </c>
      <c r="M16" s="16">
        <v>2</v>
      </c>
      <c r="N16" s="16">
        <v>3</v>
      </c>
      <c r="O16" s="16">
        <v>2</v>
      </c>
      <c r="P16" s="16">
        <v>1</v>
      </c>
      <c r="Q16" s="16">
        <v>1</v>
      </c>
      <c r="R16" s="16">
        <v>4.5</v>
      </c>
      <c r="S16" s="16">
        <v>4</v>
      </c>
      <c r="T16" s="16">
        <v>3</v>
      </c>
      <c r="U16" s="16">
        <v>7.5</v>
      </c>
      <c r="V16" s="16">
        <v>2</v>
      </c>
      <c r="W16" s="16">
        <f t="shared" si="0"/>
        <v>30</v>
      </c>
      <c r="X16" s="17"/>
      <c r="Y16" s="18"/>
    </row>
    <row r="17" spans="1:25" ht="18" customHeight="1" x14ac:dyDescent="0.25">
      <c r="A17" s="41">
        <v>7</v>
      </c>
      <c r="B17" s="41">
        <v>901</v>
      </c>
      <c r="C17" s="42" t="s">
        <v>1258</v>
      </c>
      <c r="D17" s="42" t="s">
        <v>1259</v>
      </c>
      <c r="E17" s="42" t="s">
        <v>101</v>
      </c>
      <c r="F17" s="59">
        <v>37612</v>
      </c>
      <c r="G17" s="16" t="s">
        <v>24</v>
      </c>
      <c r="H17" s="60" t="s">
        <v>1138</v>
      </c>
      <c r="I17" s="42" t="s">
        <v>25</v>
      </c>
      <c r="J17" s="42" t="s">
        <v>58</v>
      </c>
      <c r="K17" s="42" t="s">
        <v>707</v>
      </c>
      <c r="L17" s="42" t="s">
        <v>1210</v>
      </c>
      <c r="M17" s="16">
        <v>2</v>
      </c>
      <c r="N17" s="16">
        <v>3</v>
      </c>
      <c r="O17" s="16">
        <v>2</v>
      </c>
      <c r="P17" s="16">
        <v>2</v>
      </c>
      <c r="Q17" s="16">
        <v>1</v>
      </c>
      <c r="R17" s="16">
        <v>4</v>
      </c>
      <c r="S17" s="16">
        <v>4</v>
      </c>
      <c r="T17" s="16">
        <v>4.5</v>
      </c>
      <c r="U17" s="16">
        <v>4.5</v>
      </c>
      <c r="V17" s="16">
        <v>2.5</v>
      </c>
      <c r="W17" s="16">
        <f t="shared" si="0"/>
        <v>29.5</v>
      </c>
      <c r="X17" s="17"/>
      <c r="Y17" s="18"/>
    </row>
    <row r="18" spans="1:25" ht="18" customHeight="1" x14ac:dyDescent="0.25">
      <c r="A18" s="41">
        <v>8</v>
      </c>
      <c r="B18" s="41">
        <v>920</v>
      </c>
      <c r="C18" s="42" t="s">
        <v>1273</v>
      </c>
      <c r="D18" s="42" t="s">
        <v>126</v>
      </c>
      <c r="E18" s="42" t="s">
        <v>79</v>
      </c>
      <c r="F18" s="59">
        <v>37292</v>
      </c>
      <c r="G18" s="16" t="s">
        <v>14</v>
      </c>
      <c r="H18" s="60" t="s">
        <v>1138</v>
      </c>
      <c r="I18" s="42" t="s">
        <v>25</v>
      </c>
      <c r="J18" s="42" t="s">
        <v>426</v>
      </c>
      <c r="K18" s="42" t="s">
        <v>679</v>
      </c>
      <c r="L18" s="42" t="s">
        <v>1215</v>
      </c>
      <c r="M18" s="16">
        <v>3</v>
      </c>
      <c r="N18" s="16">
        <v>3</v>
      </c>
      <c r="O18" s="16">
        <v>2</v>
      </c>
      <c r="P18" s="16">
        <v>2</v>
      </c>
      <c r="Q18" s="16">
        <v>1</v>
      </c>
      <c r="R18" s="16">
        <v>4</v>
      </c>
      <c r="S18" s="16">
        <v>3</v>
      </c>
      <c r="T18" s="16">
        <v>2</v>
      </c>
      <c r="U18" s="16">
        <v>7.5</v>
      </c>
      <c r="V18" s="16">
        <v>2</v>
      </c>
      <c r="W18" s="16">
        <f t="shared" si="0"/>
        <v>29.5</v>
      </c>
      <c r="X18" s="17"/>
      <c r="Y18" s="18"/>
    </row>
    <row r="19" spans="1:25" ht="18" customHeight="1" x14ac:dyDescent="0.25">
      <c r="A19" s="43">
        <v>9</v>
      </c>
      <c r="B19" s="41">
        <v>958</v>
      </c>
      <c r="C19" s="42" t="s">
        <v>1321</v>
      </c>
      <c r="D19" s="42" t="s">
        <v>64</v>
      </c>
      <c r="E19" s="42" t="s">
        <v>15</v>
      </c>
      <c r="F19" s="59">
        <v>37686</v>
      </c>
      <c r="G19" s="16" t="s">
        <v>14</v>
      </c>
      <c r="H19" s="60" t="s">
        <v>1138</v>
      </c>
      <c r="I19" s="42" t="s">
        <v>322</v>
      </c>
      <c r="J19" s="42" t="s">
        <v>806</v>
      </c>
      <c r="K19" s="42" t="s">
        <v>806</v>
      </c>
      <c r="L19" s="42" t="s">
        <v>1322</v>
      </c>
      <c r="M19" s="16">
        <v>3</v>
      </c>
      <c r="N19" s="16">
        <v>3</v>
      </c>
      <c r="O19" s="16">
        <v>2</v>
      </c>
      <c r="P19" s="16">
        <v>2</v>
      </c>
      <c r="Q19" s="16">
        <v>2</v>
      </c>
      <c r="R19" s="16">
        <v>5.5</v>
      </c>
      <c r="S19" s="16">
        <v>4</v>
      </c>
      <c r="T19" s="16">
        <v>4</v>
      </c>
      <c r="U19" s="16">
        <v>2</v>
      </c>
      <c r="V19" s="16">
        <v>2</v>
      </c>
      <c r="W19" s="16">
        <f t="shared" si="0"/>
        <v>29.5</v>
      </c>
      <c r="X19" s="17"/>
      <c r="Y19" s="18"/>
    </row>
    <row r="20" spans="1:25" ht="18" customHeight="1" x14ac:dyDescent="0.25">
      <c r="A20" s="41">
        <v>10</v>
      </c>
      <c r="B20" s="41">
        <v>927</v>
      </c>
      <c r="C20" s="42" t="s">
        <v>1266</v>
      </c>
      <c r="D20" s="42" t="s">
        <v>49</v>
      </c>
      <c r="E20" s="42" t="s">
        <v>347</v>
      </c>
      <c r="F20" s="59">
        <v>37475</v>
      </c>
      <c r="G20" s="16" t="s">
        <v>14</v>
      </c>
      <c r="H20" s="60" t="s">
        <v>1138</v>
      </c>
      <c r="I20" s="42" t="s">
        <v>25</v>
      </c>
      <c r="J20" s="42" t="s">
        <v>71</v>
      </c>
      <c r="K20" s="42" t="s">
        <v>1267</v>
      </c>
      <c r="L20" s="42" t="s">
        <v>1268</v>
      </c>
      <c r="M20" s="16">
        <v>3</v>
      </c>
      <c r="N20" s="16">
        <v>3</v>
      </c>
      <c r="O20" s="16">
        <v>2</v>
      </c>
      <c r="P20" s="16">
        <v>3</v>
      </c>
      <c r="Q20" s="16">
        <v>2</v>
      </c>
      <c r="R20" s="16">
        <v>5</v>
      </c>
      <c r="S20" s="16">
        <v>4</v>
      </c>
      <c r="T20" s="16">
        <v>3</v>
      </c>
      <c r="U20" s="16">
        <v>4</v>
      </c>
      <c r="V20" s="16">
        <v>0</v>
      </c>
      <c r="W20" s="16">
        <f t="shared" si="0"/>
        <v>29</v>
      </c>
      <c r="X20" s="17"/>
      <c r="Y20" s="18"/>
    </row>
    <row r="21" spans="1:25" ht="18" customHeight="1" x14ac:dyDescent="0.25">
      <c r="A21" s="41">
        <v>11</v>
      </c>
      <c r="B21" s="41">
        <v>925</v>
      </c>
      <c r="C21" s="42" t="s">
        <v>1330</v>
      </c>
      <c r="D21" s="42" t="s">
        <v>112</v>
      </c>
      <c r="E21" s="42" t="s">
        <v>79</v>
      </c>
      <c r="F21" s="59">
        <v>37640</v>
      </c>
      <c r="G21" s="16" t="s">
        <v>14</v>
      </c>
      <c r="H21" s="60" t="s">
        <v>1138</v>
      </c>
      <c r="I21" s="42" t="s">
        <v>322</v>
      </c>
      <c r="J21" s="42" t="s">
        <v>496</v>
      </c>
      <c r="K21" s="42" t="s">
        <v>496</v>
      </c>
      <c r="L21" s="42" t="s">
        <v>816</v>
      </c>
      <c r="M21" s="16">
        <v>3</v>
      </c>
      <c r="N21" s="16">
        <v>3</v>
      </c>
      <c r="O21" s="16">
        <v>2</v>
      </c>
      <c r="P21" s="16">
        <v>1</v>
      </c>
      <c r="Q21" s="16">
        <v>2</v>
      </c>
      <c r="R21" s="16">
        <v>4.5</v>
      </c>
      <c r="S21" s="16">
        <v>4</v>
      </c>
      <c r="T21" s="16">
        <v>1</v>
      </c>
      <c r="U21" s="16">
        <v>5.5</v>
      </c>
      <c r="V21" s="16">
        <v>2</v>
      </c>
      <c r="W21" s="16">
        <f t="shared" si="0"/>
        <v>28</v>
      </c>
      <c r="X21" s="17"/>
      <c r="Y21" s="18"/>
    </row>
    <row r="22" spans="1:25" ht="18" customHeight="1" x14ac:dyDescent="0.25">
      <c r="A22" s="41">
        <v>12</v>
      </c>
      <c r="B22" s="41">
        <v>956</v>
      </c>
      <c r="C22" s="42" t="s">
        <v>1223</v>
      </c>
      <c r="D22" s="42" t="s">
        <v>301</v>
      </c>
      <c r="E22" s="42" t="s">
        <v>250</v>
      </c>
      <c r="F22" s="59">
        <v>37496</v>
      </c>
      <c r="G22" s="16" t="s">
        <v>14</v>
      </c>
      <c r="H22" s="60" t="s">
        <v>1138</v>
      </c>
      <c r="I22" s="42" t="s">
        <v>25</v>
      </c>
      <c r="J22" s="42" t="s">
        <v>66</v>
      </c>
      <c r="K22" s="42" t="s">
        <v>66</v>
      </c>
      <c r="L22" s="42" t="s">
        <v>1173</v>
      </c>
      <c r="M22" s="16">
        <v>1</v>
      </c>
      <c r="N22" s="16">
        <v>2</v>
      </c>
      <c r="O22" s="16">
        <v>2</v>
      </c>
      <c r="P22" s="16">
        <v>2</v>
      </c>
      <c r="Q22" s="16">
        <v>1</v>
      </c>
      <c r="R22" s="16">
        <v>5</v>
      </c>
      <c r="S22" s="16">
        <v>3</v>
      </c>
      <c r="T22" s="16">
        <v>5</v>
      </c>
      <c r="U22" s="16">
        <v>4.5</v>
      </c>
      <c r="V22" s="16">
        <v>1</v>
      </c>
      <c r="W22" s="16">
        <f t="shared" si="0"/>
        <v>26.5</v>
      </c>
      <c r="X22" s="17"/>
      <c r="Y22" s="18"/>
    </row>
    <row r="23" spans="1:25" ht="18" customHeight="1" x14ac:dyDescent="0.25">
      <c r="A23" s="41">
        <v>13</v>
      </c>
      <c r="B23" s="41">
        <v>905</v>
      </c>
      <c r="C23" s="42" t="s">
        <v>1222</v>
      </c>
      <c r="D23" s="42" t="s">
        <v>56</v>
      </c>
      <c r="E23" s="42" t="s">
        <v>737</v>
      </c>
      <c r="F23" s="59">
        <v>37604</v>
      </c>
      <c r="G23" s="16" t="s">
        <v>14</v>
      </c>
      <c r="H23" s="60" t="s">
        <v>1138</v>
      </c>
      <c r="I23" s="42" t="s">
        <v>25</v>
      </c>
      <c r="J23" s="42" t="s">
        <v>58</v>
      </c>
      <c r="K23" s="42" t="s">
        <v>707</v>
      </c>
      <c r="L23" s="42" t="s">
        <v>708</v>
      </c>
      <c r="M23" s="16">
        <v>1</v>
      </c>
      <c r="N23" s="16">
        <v>1</v>
      </c>
      <c r="O23" s="16">
        <v>2</v>
      </c>
      <c r="P23" s="16">
        <v>1</v>
      </c>
      <c r="Q23" s="16">
        <v>1</v>
      </c>
      <c r="R23" s="16">
        <v>5</v>
      </c>
      <c r="S23" s="16">
        <v>4</v>
      </c>
      <c r="T23" s="16">
        <v>1.5</v>
      </c>
      <c r="U23" s="16">
        <v>7</v>
      </c>
      <c r="V23" s="16">
        <v>2.5</v>
      </c>
      <c r="W23" s="16">
        <f t="shared" si="0"/>
        <v>26</v>
      </c>
      <c r="X23" s="17"/>
      <c r="Y23" s="18"/>
    </row>
    <row r="24" spans="1:25" ht="18" customHeight="1" x14ac:dyDescent="0.25">
      <c r="A24" s="41">
        <v>14</v>
      </c>
      <c r="B24" s="73">
        <v>987</v>
      </c>
      <c r="C24" s="50" t="s">
        <v>1158</v>
      </c>
      <c r="D24" s="50" t="s">
        <v>717</v>
      </c>
      <c r="E24" s="50" t="s">
        <v>354</v>
      </c>
      <c r="F24" s="80">
        <v>37233</v>
      </c>
      <c r="G24" s="67" t="s">
        <v>14</v>
      </c>
      <c r="H24" s="67">
        <v>9</v>
      </c>
      <c r="I24" s="50" t="s">
        <v>25</v>
      </c>
      <c r="J24" s="50" t="s">
        <v>66</v>
      </c>
      <c r="K24" s="50" t="s">
        <v>66</v>
      </c>
      <c r="L24" s="50" t="s">
        <v>1260</v>
      </c>
      <c r="M24" s="50">
        <v>1</v>
      </c>
      <c r="N24" s="50">
        <v>2</v>
      </c>
      <c r="O24" s="50">
        <v>2</v>
      </c>
      <c r="P24" s="50">
        <v>2</v>
      </c>
      <c r="Q24" s="50">
        <v>1</v>
      </c>
      <c r="R24" s="50">
        <v>4</v>
      </c>
      <c r="S24" s="50">
        <v>4</v>
      </c>
      <c r="T24" s="50">
        <v>4</v>
      </c>
      <c r="U24" s="50">
        <v>4</v>
      </c>
      <c r="V24" s="50">
        <v>2</v>
      </c>
      <c r="W24" s="50">
        <f t="shared" si="0"/>
        <v>26</v>
      </c>
      <c r="X24" s="17"/>
      <c r="Y24" s="18"/>
    </row>
    <row r="25" spans="1:25" ht="18" customHeight="1" x14ac:dyDescent="0.25">
      <c r="A25" s="41">
        <v>15</v>
      </c>
      <c r="B25" s="41">
        <v>963</v>
      </c>
      <c r="C25" s="42" t="s">
        <v>1230</v>
      </c>
      <c r="D25" s="42" t="s">
        <v>35</v>
      </c>
      <c r="E25" s="42" t="s">
        <v>331</v>
      </c>
      <c r="F25" s="60" t="s">
        <v>1231</v>
      </c>
      <c r="G25" s="60" t="s">
        <v>14</v>
      </c>
      <c r="H25" s="60" t="s">
        <v>1138</v>
      </c>
      <c r="I25" s="42" t="s">
        <v>1232</v>
      </c>
      <c r="J25" s="42" t="s">
        <v>1233</v>
      </c>
      <c r="K25" s="42" t="s">
        <v>1234</v>
      </c>
      <c r="L25" s="42" t="s">
        <v>1235</v>
      </c>
      <c r="M25" s="16">
        <v>1</v>
      </c>
      <c r="N25" s="16">
        <v>2</v>
      </c>
      <c r="O25" s="16">
        <v>2</v>
      </c>
      <c r="P25" s="16">
        <v>2</v>
      </c>
      <c r="Q25" s="16">
        <v>1</v>
      </c>
      <c r="R25" s="16">
        <v>5</v>
      </c>
      <c r="S25" s="16">
        <v>3</v>
      </c>
      <c r="T25" s="16">
        <v>4</v>
      </c>
      <c r="U25" s="16">
        <v>3.5</v>
      </c>
      <c r="V25" s="16">
        <v>2</v>
      </c>
      <c r="W25" s="16">
        <f t="shared" si="0"/>
        <v>25.5</v>
      </c>
      <c r="X25" s="17"/>
      <c r="Y25" s="18"/>
    </row>
    <row r="26" spans="1:25" ht="18" customHeight="1" x14ac:dyDescent="0.25">
      <c r="A26" s="41">
        <v>16</v>
      </c>
      <c r="B26" s="73">
        <v>993</v>
      </c>
      <c r="C26" s="50" t="s">
        <v>1036</v>
      </c>
      <c r="D26" s="50" t="s">
        <v>112</v>
      </c>
      <c r="E26" s="50" t="s">
        <v>57</v>
      </c>
      <c r="F26" s="80">
        <v>37792</v>
      </c>
      <c r="G26" s="67" t="s">
        <v>14</v>
      </c>
      <c r="H26" s="67">
        <v>9</v>
      </c>
      <c r="I26" s="50" t="s">
        <v>107</v>
      </c>
      <c r="J26" s="50" t="s">
        <v>295</v>
      </c>
      <c r="K26" s="50" t="s">
        <v>1412</v>
      </c>
      <c r="L26" s="50" t="s">
        <v>1298</v>
      </c>
      <c r="M26" s="50">
        <v>1</v>
      </c>
      <c r="N26" s="50">
        <v>2</v>
      </c>
      <c r="O26" s="50">
        <v>2</v>
      </c>
      <c r="P26" s="50">
        <v>2</v>
      </c>
      <c r="Q26" s="50">
        <v>2</v>
      </c>
      <c r="R26" s="50">
        <v>1</v>
      </c>
      <c r="S26" s="50">
        <v>4</v>
      </c>
      <c r="T26" s="50">
        <v>5</v>
      </c>
      <c r="U26" s="50">
        <v>3.5</v>
      </c>
      <c r="V26" s="50">
        <v>3</v>
      </c>
      <c r="W26" s="50">
        <f t="shared" si="0"/>
        <v>25.5</v>
      </c>
      <c r="X26" s="17"/>
      <c r="Y26" s="18"/>
    </row>
    <row r="27" spans="1:25" ht="18" customHeight="1" x14ac:dyDescent="0.25">
      <c r="A27" s="41">
        <v>17</v>
      </c>
      <c r="B27" s="73">
        <v>9102</v>
      </c>
      <c r="C27" s="50" t="s">
        <v>1343</v>
      </c>
      <c r="D27" s="50" t="s">
        <v>330</v>
      </c>
      <c r="E27" s="50" t="s">
        <v>148</v>
      </c>
      <c r="F27" s="80">
        <v>37754</v>
      </c>
      <c r="G27" s="67" t="s">
        <v>14</v>
      </c>
      <c r="H27" s="67">
        <v>9</v>
      </c>
      <c r="I27" s="50" t="s">
        <v>322</v>
      </c>
      <c r="J27" s="50" t="s">
        <v>491</v>
      </c>
      <c r="K27" s="50" t="s">
        <v>1344</v>
      </c>
      <c r="L27" s="50" t="s">
        <v>1345</v>
      </c>
      <c r="M27" s="50">
        <v>2</v>
      </c>
      <c r="N27" s="50">
        <v>3</v>
      </c>
      <c r="O27" s="50">
        <v>2</v>
      </c>
      <c r="P27" s="50">
        <v>3</v>
      </c>
      <c r="Q27" s="50">
        <v>2</v>
      </c>
      <c r="R27" s="50">
        <v>1</v>
      </c>
      <c r="S27" s="50">
        <v>3</v>
      </c>
      <c r="T27" s="50">
        <v>4</v>
      </c>
      <c r="U27" s="50">
        <v>3.5</v>
      </c>
      <c r="V27" s="50">
        <v>2</v>
      </c>
      <c r="W27" s="50">
        <f t="shared" si="0"/>
        <v>25.5</v>
      </c>
      <c r="X27" s="17"/>
      <c r="Y27" s="18"/>
    </row>
    <row r="28" spans="1:25" ht="18" customHeight="1" x14ac:dyDescent="0.25">
      <c r="A28" s="41">
        <v>18</v>
      </c>
      <c r="B28" s="41">
        <v>919</v>
      </c>
      <c r="C28" s="42" t="s">
        <v>1180</v>
      </c>
      <c r="D28" s="42" t="s">
        <v>242</v>
      </c>
      <c r="E28" s="42" t="s">
        <v>176</v>
      </c>
      <c r="F28" s="59">
        <v>37357</v>
      </c>
      <c r="G28" s="16" t="s">
        <v>14</v>
      </c>
      <c r="H28" s="60" t="s">
        <v>1138</v>
      </c>
      <c r="I28" s="42" t="s">
        <v>25</v>
      </c>
      <c r="J28" s="42" t="s">
        <v>66</v>
      </c>
      <c r="K28" s="42" t="s">
        <v>66</v>
      </c>
      <c r="L28" s="42" t="s">
        <v>1181</v>
      </c>
      <c r="M28" s="16">
        <v>1</v>
      </c>
      <c r="N28" s="16">
        <v>3</v>
      </c>
      <c r="O28" s="16">
        <v>2</v>
      </c>
      <c r="P28" s="16">
        <v>2</v>
      </c>
      <c r="Q28" s="16">
        <v>2</v>
      </c>
      <c r="R28" s="16">
        <v>0</v>
      </c>
      <c r="S28" s="16">
        <v>4</v>
      </c>
      <c r="T28" s="16">
        <v>2</v>
      </c>
      <c r="U28" s="16">
        <v>7</v>
      </c>
      <c r="V28" s="16">
        <v>2</v>
      </c>
      <c r="W28" s="16">
        <f t="shared" si="0"/>
        <v>25</v>
      </c>
      <c r="X28" s="17"/>
      <c r="Y28" s="18"/>
    </row>
    <row r="29" spans="1:25" ht="18" customHeight="1" x14ac:dyDescent="0.25">
      <c r="A29" s="41">
        <v>19</v>
      </c>
      <c r="B29" s="41">
        <v>961</v>
      </c>
      <c r="C29" s="42" t="s">
        <v>1316</v>
      </c>
      <c r="D29" s="42" t="s">
        <v>136</v>
      </c>
      <c r="E29" s="42" t="s">
        <v>15</v>
      </c>
      <c r="F29" s="59">
        <v>37540</v>
      </c>
      <c r="G29" s="16" t="s">
        <v>14</v>
      </c>
      <c r="H29" s="60" t="s">
        <v>1138</v>
      </c>
      <c r="I29" s="42" t="s">
        <v>322</v>
      </c>
      <c r="J29" s="42" t="s">
        <v>815</v>
      </c>
      <c r="K29" s="42" t="s">
        <v>1317</v>
      </c>
      <c r="L29" s="42" t="s">
        <v>1318</v>
      </c>
      <c r="M29" s="16">
        <v>1</v>
      </c>
      <c r="N29" s="16">
        <v>1</v>
      </c>
      <c r="O29" s="16">
        <v>2</v>
      </c>
      <c r="P29" s="16">
        <v>2</v>
      </c>
      <c r="Q29" s="16">
        <v>2</v>
      </c>
      <c r="R29" s="16">
        <v>5</v>
      </c>
      <c r="S29" s="16">
        <v>3</v>
      </c>
      <c r="T29" s="16">
        <v>3</v>
      </c>
      <c r="U29" s="16">
        <v>4</v>
      </c>
      <c r="V29" s="16">
        <v>2</v>
      </c>
      <c r="W29" s="16">
        <f t="shared" si="0"/>
        <v>25</v>
      </c>
      <c r="X29" s="17"/>
      <c r="Y29" s="18"/>
    </row>
    <row r="30" spans="1:25" ht="18" customHeight="1" x14ac:dyDescent="0.25">
      <c r="A30" s="41">
        <v>20</v>
      </c>
      <c r="B30" s="41">
        <v>946</v>
      </c>
      <c r="C30" s="42" t="s">
        <v>1207</v>
      </c>
      <c r="D30" s="42" t="s">
        <v>1208</v>
      </c>
      <c r="E30" s="42" t="s">
        <v>1209</v>
      </c>
      <c r="F30" s="59">
        <v>37438</v>
      </c>
      <c r="G30" s="16" t="s">
        <v>24</v>
      </c>
      <c r="H30" s="60" t="s">
        <v>1138</v>
      </c>
      <c r="I30" s="42" t="s">
        <v>25</v>
      </c>
      <c r="J30" s="42" t="s">
        <v>58</v>
      </c>
      <c r="K30" s="42" t="s">
        <v>707</v>
      </c>
      <c r="L30" s="42" t="s">
        <v>1210</v>
      </c>
      <c r="M30" s="16">
        <v>2</v>
      </c>
      <c r="N30" s="16">
        <v>2</v>
      </c>
      <c r="O30" s="16">
        <v>2</v>
      </c>
      <c r="P30" s="16">
        <v>3</v>
      </c>
      <c r="Q30" s="16">
        <v>1</v>
      </c>
      <c r="R30" s="16">
        <v>1</v>
      </c>
      <c r="S30" s="16">
        <v>4</v>
      </c>
      <c r="T30" s="16">
        <v>4</v>
      </c>
      <c r="U30" s="16">
        <v>3</v>
      </c>
      <c r="V30" s="16">
        <v>2.5</v>
      </c>
      <c r="W30" s="16">
        <f t="shared" si="0"/>
        <v>24.5</v>
      </c>
      <c r="X30" s="17"/>
      <c r="Y30" s="18"/>
    </row>
    <row r="31" spans="1:25" ht="18" customHeight="1" x14ac:dyDescent="0.25">
      <c r="A31" s="41">
        <v>21</v>
      </c>
      <c r="B31" s="73">
        <v>980</v>
      </c>
      <c r="C31" s="50" t="s">
        <v>1253</v>
      </c>
      <c r="D31" s="50" t="s">
        <v>301</v>
      </c>
      <c r="E31" s="50" t="s">
        <v>400</v>
      </c>
      <c r="F31" s="80">
        <v>37442</v>
      </c>
      <c r="G31" s="67" t="s">
        <v>14</v>
      </c>
      <c r="H31" s="67">
        <v>9</v>
      </c>
      <c r="I31" s="50" t="s">
        <v>25</v>
      </c>
      <c r="J31" s="50" t="s">
        <v>2153</v>
      </c>
      <c r="K31" s="50" t="s">
        <v>2154</v>
      </c>
      <c r="L31" s="50" t="s">
        <v>2155</v>
      </c>
      <c r="M31" s="50">
        <v>1</v>
      </c>
      <c r="N31" s="50">
        <v>3</v>
      </c>
      <c r="O31" s="50">
        <v>2</v>
      </c>
      <c r="P31" s="50">
        <v>2</v>
      </c>
      <c r="Q31" s="50">
        <v>2</v>
      </c>
      <c r="R31" s="50">
        <v>0</v>
      </c>
      <c r="S31" s="50">
        <v>4</v>
      </c>
      <c r="T31" s="50">
        <v>3</v>
      </c>
      <c r="U31" s="50">
        <v>4.5</v>
      </c>
      <c r="V31" s="50">
        <v>3</v>
      </c>
      <c r="W31" s="50">
        <f t="shared" si="0"/>
        <v>24.5</v>
      </c>
      <c r="X31" s="17"/>
      <c r="Y31" s="18"/>
    </row>
    <row r="32" spans="1:25" ht="18" customHeight="1" x14ac:dyDescent="0.25">
      <c r="A32" s="41">
        <v>22</v>
      </c>
      <c r="B32" s="73">
        <v>989</v>
      </c>
      <c r="C32" s="50" t="s">
        <v>1197</v>
      </c>
      <c r="D32" s="50" t="s">
        <v>988</v>
      </c>
      <c r="E32" s="50" t="s">
        <v>347</v>
      </c>
      <c r="F32" s="80">
        <v>37271</v>
      </c>
      <c r="G32" s="67" t="s">
        <v>14</v>
      </c>
      <c r="H32" s="67">
        <v>9</v>
      </c>
      <c r="I32" s="50" t="s">
        <v>25</v>
      </c>
      <c r="J32" s="50" t="s">
        <v>66</v>
      </c>
      <c r="K32" s="50" t="s">
        <v>66</v>
      </c>
      <c r="L32" s="50" t="s">
        <v>875</v>
      </c>
      <c r="M32" s="50">
        <v>2</v>
      </c>
      <c r="N32" s="50">
        <v>3</v>
      </c>
      <c r="O32" s="50">
        <v>2</v>
      </c>
      <c r="P32" s="50">
        <v>2</v>
      </c>
      <c r="Q32" s="50">
        <v>2</v>
      </c>
      <c r="R32" s="50">
        <v>0</v>
      </c>
      <c r="S32" s="50">
        <v>3</v>
      </c>
      <c r="T32" s="50">
        <v>4</v>
      </c>
      <c r="U32" s="50">
        <v>3.5</v>
      </c>
      <c r="V32" s="50">
        <v>3</v>
      </c>
      <c r="W32" s="50">
        <f t="shared" si="0"/>
        <v>24.5</v>
      </c>
      <c r="X32" s="17"/>
      <c r="Y32" s="18"/>
    </row>
    <row r="33" spans="1:25" ht="18" customHeight="1" x14ac:dyDescent="0.25">
      <c r="A33" s="41">
        <v>23</v>
      </c>
      <c r="B33" s="41">
        <v>932</v>
      </c>
      <c r="C33" s="42" t="s">
        <v>1193</v>
      </c>
      <c r="D33" s="42" t="s">
        <v>197</v>
      </c>
      <c r="E33" s="42" t="s">
        <v>1072</v>
      </c>
      <c r="F33" s="59">
        <v>37464</v>
      </c>
      <c r="G33" s="16" t="s">
        <v>14</v>
      </c>
      <c r="H33" s="60" t="s">
        <v>1138</v>
      </c>
      <c r="I33" s="42" t="s">
        <v>107</v>
      </c>
      <c r="J33" s="42" t="s">
        <v>109</v>
      </c>
      <c r="K33" s="42" t="s">
        <v>1194</v>
      </c>
      <c r="L33" s="42" t="s">
        <v>110</v>
      </c>
      <c r="M33" s="16">
        <v>1</v>
      </c>
      <c r="N33" s="16">
        <v>2</v>
      </c>
      <c r="O33" s="16">
        <v>2</v>
      </c>
      <c r="P33" s="16">
        <v>2</v>
      </c>
      <c r="Q33" s="16">
        <v>1</v>
      </c>
      <c r="R33" s="16">
        <v>1</v>
      </c>
      <c r="S33" s="16">
        <v>4</v>
      </c>
      <c r="T33" s="16">
        <v>3</v>
      </c>
      <c r="U33" s="16">
        <v>4</v>
      </c>
      <c r="V33" s="16">
        <v>3</v>
      </c>
      <c r="W33" s="16">
        <f t="shared" si="0"/>
        <v>23</v>
      </c>
      <c r="X33" s="17"/>
      <c r="Y33" s="18"/>
    </row>
    <row r="34" spans="1:25" ht="18" customHeight="1" x14ac:dyDescent="0.25">
      <c r="A34" s="41">
        <v>24</v>
      </c>
      <c r="B34" s="41">
        <v>937</v>
      </c>
      <c r="C34" s="42" t="s">
        <v>1285</v>
      </c>
      <c r="D34" s="42" t="s">
        <v>136</v>
      </c>
      <c r="E34" s="42" t="s">
        <v>117</v>
      </c>
      <c r="F34" s="59">
        <v>37423</v>
      </c>
      <c r="G34" s="16" t="s">
        <v>14</v>
      </c>
      <c r="H34" s="60" t="s">
        <v>1138</v>
      </c>
      <c r="I34" s="42" t="s">
        <v>25</v>
      </c>
      <c r="J34" s="42" t="s">
        <v>1150</v>
      </c>
      <c r="K34" s="42" t="s">
        <v>137</v>
      </c>
      <c r="L34" s="42" t="s">
        <v>138</v>
      </c>
      <c r="M34" s="16">
        <v>1</v>
      </c>
      <c r="N34" s="16">
        <v>2</v>
      </c>
      <c r="O34" s="16">
        <v>2</v>
      </c>
      <c r="P34" s="16">
        <v>1</v>
      </c>
      <c r="Q34" s="16">
        <v>2</v>
      </c>
      <c r="R34" s="16">
        <v>5</v>
      </c>
      <c r="S34" s="16">
        <v>0</v>
      </c>
      <c r="T34" s="16">
        <v>5</v>
      </c>
      <c r="U34" s="16">
        <v>3</v>
      </c>
      <c r="V34" s="16">
        <v>2</v>
      </c>
      <c r="W34" s="16">
        <f t="shared" si="0"/>
        <v>23</v>
      </c>
      <c r="X34" s="17"/>
      <c r="Y34" s="18"/>
    </row>
    <row r="35" spans="1:25" ht="18" customHeight="1" x14ac:dyDescent="0.25">
      <c r="A35" s="41">
        <v>25</v>
      </c>
      <c r="B35" s="73">
        <v>983</v>
      </c>
      <c r="C35" s="50" t="s">
        <v>1116</v>
      </c>
      <c r="D35" s="50" t="s">
        <v>106</v>
      </c>
      <c r="E35" s="50" t="s">
        <v>79</v>
      </c>
      <c r="F35" s="80">
        <v>37301</v>
      </c>
      <c r="G35" s="67" t="s">
        <v>14</v>
      </c>
      <c r="H35" s="67">
        <v>9</v>
      </c>
      <c r="I35" s="50" t="s">
        <v>25</v>
      </c>
      <c r="J35" s="50" t="s">
        <v>58</v>
      </c>
      <c r="K35" s="50" t="s">
        <v>707</v>
      </c>
      <c r="L35" s="50" t="s">
        <v>708</v>
      </c>
      <c r="M35" s="50">
        <v>1</v>
      </c>
      <c r="N35" s="50">
        <v>2</v>
      </c>
      <c r="O35" s="50">
        <v>2</v>
      </c>
      <c r="P35" s="50">
        <v>2</v>
      </c>
      <c r="Q35" s="50">
        <v>0</v>
      </c>
      <c r="R35" s="50">
        <v>1</v>
      </c>
      <c r="S35" s="50">
        <v>4</v>
      </c>
      <c r="T35" s="50">
        <v>1.5</v>
      </c>
      <c r="U35" s="50">
        <v>7</v>
      </c>
      <c r="V35" s="50">
        <v>2.5</v>
      </c>
      <c r="W35" s="50">
        <f t="shared" si="0"/>
        <v>23</v>
      </c>
      <c r="X35" s="17"/>
      <c r="Y35" s="18"/>
    </row>
    <row r="36" spans="1:25" ht="18" customHeight="1" x14ac:dyDescent="0.25">
      <c r="A36" s="41">
        <v>26</v>
      </c>
      <c r="B36" s="41">
        <v>955</v>
      </c>
      <c r="C36" s="42" t="s">
        <v>198</v>
      </c>
      <c r="D36" s="42" t="s">
        <v>126</v>
      </c>
      <c r="E36" s="42" t="s">
        <v>79</v>
      </c>
      <c r="F36" s="59">
        <v>37512</v>
      </c>
      <c r="G36" s="16" t="s">
        <v>14</v>
      </c>
      <c r="H36" s="60" t="s">
        <v>1138</v>
      </c>
      <c r="I36" s="42" t="s">
        <v>25</v>
      </c>
      <c r="J36" s="42" t="s">
        <v>80</v>
      </c>
      <c r="K36" s="42" t="s">
        <v>239</v>
      </c>
      <c r="L36" s="42" t="s">
        <v>240</v>
      </c>
      <c r="M36" s="16">
        <v>2</v>
      </c>
      <c r="N36" s="16">
        <v>2</v>
      </c>
      <c r="O36" s="16">
        <v>1</v>
      </c>
      <c r="P36" s="16">
        <v>1</v>
      </c>
      <c r="Q36" s="16">
        <v>1</v>
      </c>
      <c r="R36" s="16">
        <v>4</v>
      </c>
      <c r="S36" s="16">
        <v>4</v>
      </c>
      <c r="T36" s="16">
        <v>3</v>
      </c>
      <c r="U36" s="16">
        <v>2.5</v>
      </c>
      <c r="V36" s="16">
        <v>2</v>
      </c>
      <c r="W36" s="16">
        <f t="shared" si="0"/>
        <v>22.5</v>
      </c>
      <c r="X36" s="17"/>
      <c r="Y36" s="18"/>
    </row>
    <row r="37" spans="1:25" ht="18" customHeight="1" x14ac:dyDescent="0.25">
      <c r="A37" s="41">
        <v>27</v>
      </c>
      <c r="B37" s="41">
        <v>942</v>
      </c>
      <c r="C37" s="42" t="s">
        <v>1201</v>
      </c>
      <c r="D37" s="42" t="s">
        <v>49</v>
      </c>
      <c r="E37" s="42" t="s">
        <v>36</v>
      </c>
      <c r="F37" s="59">
        <v>37495</v>
      </c>
      <c r="G37" s="16" t="s">
        <v>14</v>
      </c>
      <c r="H37" s="60" t="s">
        <v>1138</v>
      </c>
      <c r="I37" s="42" t="s">
        <v>159</v>
      </c>
      <c r="J37" s="87" t="s">
        <v>1156</v>
      </c>
      <c r="K37" s="42" t="s">
        <v>580</v>
      </c>
      <c r="L37" s="42" t="s">
        <v>1157</v>
      </c>
      <c r="M37" s="16">
        <v>1</v>
      </c>
      <c r="N37" s="16">
        <v>2</v>
      </c>
      <c r="O37" s="16">
        <v>1</v>
      </c>
      <c r="P37" s="16">
        <v>1</v>
      </c>
      <c r="Q37" s="16">
        <v>2</v>
      </c>
      <c r="R37" s="16">
        <v>1</v>
      </c>
      <c r="S37" s="16">
        <v>4</v>
      </c>
      <c r="T37" s="16">
        <v>4</v>
      </c>
      <c r="U37" s="16">
        <v>2.5</v>
      </c>
      <c r="V37" s="16">
        <v>3</v>
      </c>
      <c r="W37" s="16">
        <f t="shared" si="0"/>
        <v>21.5</v>
      </c>
      <c r="X37" s="17"/>
      <c r="Y37" s="18"/>
    </row>
    <row r="38" spans="1:25" ht="18" customHeight="1" x14ac:dyDescent="0.25">
      <c r="A38" s="41">
        <v>28</v>
      </c>
      <c r="B38" s="41">
        <v>940</v>
      </c>
      <c r="C38" s="42" t="s">
        <v>1291</v>
      </c>
      <c r="D38" s="42" t="s">
        <v>490</v>
      </c>
      <c r="E38" s="42" t="s">
        <v>176</v>
      </c>
      <c r="F38" s="59">
        <v>37588</v>
      </c>
      <c r="G38" s="16" t="s">
        <v>14</v>
      </c>
      <c r="H38" s="60" t="s">
        <v>1138</v>
      </c>
      <c r="I38" s="42" t="s">
        <v>25</v>
      </c>
      <c r="J38" s="42" t="s">
        <v>80</v>
      </c>
      <c r="K38" s="42" t="s">
        <v>239</v>
      </c>
      <c r="L38" s="42" t="s">
        <v>240</v>
      </c>
      <c r="M38" s="16">
        <v>1</v>
      </c>
      <c r="N38" s="16">
        <v>2</v>
      </c>
      <c r="O38" s="16">
        <v>2</v>
      </c>
      <c r="P38" s="16">
        <v>1</v>
      </c>
      <c r="Q38" s="16">
        <v>1</v>
      </c>
      <c r="R38" s="16">
        <v>2</v>
      </c>
      <c r="S38" s="16">
        <v>4</v>
      </c>
      <c r="T38" s="16">
        <v>2</v>
      </c>
      <c r="U38" s="16">
        <v>3</v>
      </c>
      <c r="V38" s="16">
        <v>3</v>
      </c>
      <c r="W38" s="16">
        <f t="shared" si="0"/>
        <v>21</v>
      </c>
      <c r="X38" s="17"/>
      <c r="Y38" s="18"/>
    </row>
    <row r="39" spans="1:25" ht="18" customHeight="1" x14ac:dyDescent="0.25">
      <c r="A39" s="41">
        <v>29</v>
      </c>
      <c r="B39" s="41">
        <v>916</v>
      </c>
      <c r="C39" s="42" t="s">
        <v>1166</v>
      </c>
      <c r="D39" s="42" t="s">
        <v>311</v>
      </c>
      <c r="E39" s="42" t="s">
        <v>79</v>
      </c>
      <c r="F39" s="59">
        <v>37131</v>
      </c>
      <c r="G39" s="16" t="s">
        <v>14</v>
      </c>
      <c r="H39" s="60" t="s">
        <v>1138</v>
      </c>
      <c r="I39" s="42" t="s">
        <v>551</v>
      </c>
      <c r="J39" s="42" t="s">
        <v>552</v>
      </c>
      <c r="K39" s="42" t="s">
        <v>552</v>
      </c>
      <c r="L39" s="42" t="s">
        <v>553</v>
      </c>
      <c r="M39" s="16">
        <v>1</v>
      </c>
      <c r="N39" s="16">
        <v>2</v>
      </c>
      <c r="O39" s="16">
        <v>2</v>
      </c>
      <c r="P39" s="16">
        <v>2</v>
      </c>
      <c r="Q39" s="16">
        <v>1</v>
      </c>
      <c r="R39" s="16">
        <v>2</v>
      </c>
      <c r="S39" s="16">
        <v>4</v>
      </c>
      <c r="T39" s="16">
        <v>4</v>
      </c>
      <c r="U39" s="16">
        <v>0</v>
      </c>
      <c r="V39" s="16">
        <v>2.5</v>
      </c>
      <c r="W39" s="16">
        <f t="shared" si="0"/>
        <v>20.5</v>
      </c>
      <c r="X39" s="17"/>
      <c r="Y39" s="18"/>
    </row>
    <row r="40" spans="1:25" ht="18" customHeight="1" x14ac:dyDescent="0.25">
      <c r="A40" s="41">
        <v>30</v>
      </c>
      <c r="B40" s="43">
        <v>957</v>
      </c>
      <c r="C40" s="42" t="s">
        <v>1224</v>
      </c>
      <c r="D40" s="42" t="s">
        <v>266</v>
      </c>
      <c r="E40" s="42" t="s">
        <v>172</v>
      </c>
      <c r="F40" s="59">
        <v>37554</v>
      </c>
      <c r="G40" s="16" t="s">
        <v>14</v>
      </c>
      <c r="H40" s="60" t="s">
        <v>1138</v>
      </c>
      <c r="I40" s="42" t="s">
        <v>25</v>
      </c>
      <c r="J40" s="42" t="s">
        <v>66</v>
      </c>
      <c r="K40" s="42" t="s">
        <v>66</v>
      </c>
      <c r="L40" s="42" t="s">
        <v>574</v>
      </c>
      <c r="M40" s="16">
        <v>1</v>
      </c>
      <c r="N40" s="16">
        <v>2</v>
      </c>
      <c r="O40" s="16">
        <v>1</v>
      </c>
      <c r="P40" s="16">
        <v>1</v>
      </c>
      <c r="Q40" s="16">
        <v>2</v>
      </c>
      <c r="R40" s="16">
        <v>4</v>
      </c>
      <c r="S40" s="16">
        <v>4</v>
      </c>
      <c r="T40" s="16">
        <v>1</v>
      </c>
      <c r="U40" s="16">
        <v>3</v>
      </c>
      <c r="V40" s="16">
        <v>1.5</v>
      </c>
      <c r="W40" s="16">
        <f t="shared" si="0"/>
        <v>20.5</v>
      </c>
      <c r="X40" s="17"/>
      <c r="Y40" s="18"/>
    </row>
    <row r="41" spans="1:25" ht="18" customHeight="1" x14ac:dyDescent="0.25">
      <c r="A41" s="41">
        <v>31</v>
      </c>
      <c r="B41" s="43">
        <v>972</v>
      </c>
      <c r="C41" s="42" t="s">
        <v>1269</v>
      </c>
      <c r="D41" s="42" t="s">
        <v>490</v>
      </c>
      <c r="E41" s="42" t="s">
        <v>50</v>
      </c>
      <c r="F41" s="59">
        <v>37457</v>
      </c>
      <c r="G41" s="16" t="s">
        <v>14</v>
      </c>
      <c r="H41" s="60" t="s">
        <v>1138</v>
      </c>
      <c r="I41" s="42" t="s">
        <v>29</v>
      </c>
      <c r="J41" s="42" t="s">
        <v>417</v>
      </c>
      <c r="K41" s="42" t="s">
        <v>418</v>
      </c>
      <c r="L41" s="42" t="s">
        <v>1270</v>
      </c>
      <c r="M41" s="16">
        <v>1</v>
      </c>
      <c r="N41" s="16">
        <v>2</v>
      </c>
      <c r="O41" s="16">
        <v>1</v>
      </c>
      <c r="P41" s="16">
        <v>2</v>
      </c>
      <c r="Q41" s="16">
        <v>1</v>
      </c>
      <c r="R41" s="16">
        <v>6</v>
      </c>
      <c r="S41" s="16">
        <v>4</v>
      </c>
      <c r="T41" s="16">
        <v>2</v>
      </c>
      <c r="U41" s="16">
        <v>0</v>
      </c>
      <c r="V41" s="16">
        <v>1.5</v>
      </c>
      <c r="W41" s="16">
        <f t="shared" si="0"/>
        <v>20.5</v>
      </c>
      <c r="X41" s="17"/>
      <c r="Y41" s="18"/>
    </row>
    <row r="42" spans="1:25" ht="18" customHeight="1" x14ac:dyDescent="0.25">
      <c r="A42" s="41">
        <v>32</v>
      </c>
      <c r="B42" s="41">
        <v>970</v>
      </c>
      <c r="C42" s="42" t="s">
        <v>1152</v>
      </c>
      <c r="D42" s="42" t="s">
        <v>743</v>
      </c>
      <c r="E42" s="42" t="s">
        <v>1026</v>
      </c>
      <c r="F42" s="59">
        <v>37418</v>
      </c>
      <c r="G42" s="16" t="s">
        <v>24</v>
      </c>
      <c r="H42" s="60" t="s">
        <v>1138</v>
      </c>
      <c r="I42" s="42" t="s">
        <v>25</v>
      </c>
      <c r="J42" s="42" t="s">
        <v>58</v>
      </c>
      <c r="K42" s="42" t="s">
        <v>707</v>
      </c>
      <c r="L42" s="42" t="s">
        <v>708</v>
      </c>
      <c r="M42" s="16">
        <v>2</v>
      </c>
      <c r="N42" s="16">
        <v>3</v>
      </c>
      <c r="O42" s="16">
        <v>1</v>
      </c>
      <c r="P42" s="16">
        <v>1</v>
      </c>
      <c r="Q42" s="16">
        <v>1</v>
      </c>
      <c r="R42" s="16">
        <v>2</v>
      </c>
      <c r="S42" s="16">
        <v>3</v>
      </c>
      <c r="T42" s="16">
        <v>1.5</v>
      </c>
      <c r="U42" s="16">
        <v>4</v>
      </c>
      <c r="V42" s="16">
        <v>1.5</v>
      </c>
      <c r="W42" s="16">
        <f t="shared" si="0"/>
        <v>20</v>
      </c>
      <c r="X42" s="17"/>
      <c r="Y42" s="18"/>
    </row>
    <row r="43" spans="1:25" ht="18" customHeight="1" x14ac:dyDescent="0.25">
      <c r="A43" s="41">
        <v>33</v>
      </c>
      <c r="B43" s="41">
        <v>936</v>
      </c>
      <c r="C43" s="42" t="s">
        <v>1282</v>
      </c>
      <c r="D43" s="42" t="s">
        <v>96</v>
      </c>
      <c r="E43" s="42" t="s">
        <v>1283</v>
      </c>
      <c r="F43" s="59">
        <v>37523</v>
      </c>
      <c r="G43" s="16" t="s">
        <v>14</v>
      </c>
      <c r="H43" s="60" t="s">
        <v>1138</v>
      </c>
      <c r="I43" s="42" t="s">
        <v>107</v>
      </c>
      <c r="J43" s="42" t="s">
        <v>530</v>
      </c>
      <c r="K43" s="42" t="s">
        <v>530</v>
      </c>
      <c r="L43" s="58" t="s">
        <v>1284</v>
      </c>
      <c r="M43" s="16">
        <v>1</v>
      </c>
      <c r="N43" s="16">
        <v>0</v>
      </c>
      <c r="O43" s="16">
        <v>1</v>
      </c>
      <c r="P43" s="16">
        <v>1</v>
      </c>
      <c r="Q43" s="16">
        <v>1</v>
      </c>
      <c r="R43" s="16">
        <v>0</v>
      </c>
      <c r="S43" s="16">
        <v>4</v>
      </c>
      <c r="T43" s="16">
        <v>4</v>
      </c>
      <c r="U43" s="16">
        <v>4.5</v>
      </c>
      <c r="V43" s="16">
        <v>3</v>
      </c>
      <c r="W43" s="16">
        <f t="shared" ref="W43:W74" si="1">SUM(M43:V43)</f>
        <v>19.5</v>
      </c>
      <c r="X43" s="17"/>
      <c r="Y43" s="18"/>
    </row>
    <row r="44" spans="1:25" ht="18" customHeight="1" x14ac:dyDescent="0.25">
      <c r="A44" s="41">
        <v>34</v>
      </c>
      <c r="B44" s="41">
        <v>914</v>
      </c>
      <c r="C44" s="42" t="s">
        <v>1171</v>
      </c>
      <c r="D44" s="42" t="s">
        <v>490</v>
      </c>
      <c r="E44" s="42" t="s">
        <v>1172</v>
      </c>
      <c r="F44" s="59">
        <v>37436</v>
      </c>
      <c r="G44" s="16" t="s">
        <v>14</v>
      </c>
      <c r="H44" s="60" t="s">
        <v>1138</v>
      </c>
      <c r="I44" s="42" t="s">
        <v>25</v>
      </c>
      <c r="J44" s="42" t="s">
        <v>66</v>
      </c>
      <c r="K44" s="42" t="s">
        <v>66</v>
      </c>
      <c r="L44" s="42" t="s">
        <v>1173</v>
      </c>
      <c r="M44" s="16">
        <v>1</v>
      </c>
      <c r="N44" s="16">
        <v>2</v>
      </c>
      <c r="O44" s="16">
        <v>2</v>
      </c>
      <c r="P44" s="16">
        <v>1</v>
      </c>
      <c r="Q44" s="16">
        <v>2</v>
      </c>
      <c r="R44" s="16">
        <v>0</v>
      </c>
      <c r="S44" s="16">
        <v>3</v>
      </c>
      <c r="T44" s="16">
        <v>3</v>
      </c>
      <c r="U44" s="16">
        <v>2.5</v>
      </c>
      <c r="V44" s="16">
        <v>2</v>
      </c>
      <c r="W44" s="16">
        <f t="shared" si="1"/>
        <v>18.5</v>
      </c>
      <c r="X44" s="17"/>
      <c r="Y44" s="18"/>
    </row>
    <row r="45" spans="1:25" ht="18" customHeight="1" x14ac:dyDescent="0.25">
      <c r="A45" s="41">
        <v>35</v>
      </c>
      <c r="B45" s="41">
        <v>934</v>
      </c>
      <c r="C45" s="42" t="s">
        <v>1308</v>
      </c>
      <c r="D45" s="42" t="s">
        <v>242</v>
      </c>
      <c r="E45" s="42" t="s">
        <v>250</v>
      </c>
      <c r="F45" s="59">
        <v>37924</v>
      </c>
      <c r="G45" s="16" t="s">
        <v>14</v>
      </c>
      <c r="H45" s="60" t="s">
        <v>1138</v>
      </c>
      <c r="I45" s="42" t="s">
        <v>322</v>
      </c>
      <c r="J45" s="84" t="s">
        <v>806</v>
      </c>
      <c r="K45" s="42" t="s">
        <v>806</v>
      </c>
      <c r="L45" s="42" t="s">
        <v>1309</v>
      </c>
      <c r="M45" s="16">
        <v>1</v>
      </c>
      <c r="N45" s="16">
        <v>3</v>
      </c>
      <c r="O45" s="16">
        <v>1</v>
      </c>
      <c r="P45" s="16">
        <v>0</v>
      </c>
      <c r="Q45" s="16">
        <v>2</v>
      </c>
      <c r="R45" s="16">
        <v>0</v>
      </c>
      <c r="S45" s="16">
        <v>4</v>
      </c>
      <c r="T45" s="16">
        <v>3</v>
      </c>
      <c r="U45" s="16">
        <v>3</v>
      </c>
      <c r="V45" s="16">
        <v>1.5</v>
      </c>
      <c r="W45" s="16">
        <f t="shared" si="1"/>
        <v>18.5</v>
      </c>
      <c r="X45" s="17"/>
      <c r="Y45" s="18"/>
    </row>
    <row r="46" spans="1:25" ht="18" customHeight="1" x14ac:dyDescent="0.25">
      <c r="A46" s="41">
        <v>36</v>
      </c>
      <c r="B46" s="41">
        <v>939</v>
      </c>
      <c r="C46" s="42" t="s">
        <v>1288</v>
      </c>
      <c r="D46" s="42" t="s">
        <v>228</v>
      </c>
      <c r="E46" s="42" t="s">
        <v>148</v>
      </c>
      <c r="F46" s="59">
        <v>37567</v>
      </c>
      <c r="G46" s="16" t="s">
        <v>14</v>
      </c>
      <c r="H46" s="60" t="s">
        <v>1138</v>
      </c>
      <c r="I46" s="42" t="s">
        <v>25</v>
      </c>
      <c r="J46" s="42" t="s">
        <v>1289</v>
      </c>
      <c r="K46" s="42" t="s">
        <v>868</v>
      </c>
      <c r="L46" s="42" t="s">
        <v>1290</v>
      </c>
      <c r="M46" s="16">
        <v>1</v>
      </c>
      <c r="N46" s="16">
        <v>1</v>
      </c>
      <c r="O46" s="16">
        <v>2</v>
      </c>
      <c r="P46" s="16">
        <v>1</v>
      </c>
      <c r="Q46" s="16">
        <v>2</v>
      </c>
      <c r="R46" s="16">
        <v>0</v>
      </c>
      <c r="S46" s="16">
        <v>0</v>
      </c>
      <c r="T46" s="16">
        <v>5</v>
      </c>
      <c r="U46" s="16">
        <v>5.5</v>
      </c>
      <c r="V46" s="16">
        <v>1</v>
      </c>
      <c r="W46" s="16">
        <f t="shared" si="1"/>
        <v>18.5</v>
      </c>
      <c r="X46" s="17"/>
      <c r="Y46" s="18"/>
    </row>
    <row r="47" spans="1:25" ht="18" customHeight="1" x14ac:dyDescent="0.25">
      <c r="A47" s="41">
        <v>37</v>
      </c>
      <c r="B47" s="41">
        <v>943</v>
      </c>
      <c r="C47" s="42" t="s">
        <v>397</v>
      </c>
      <c r="D47" s="42" t="s">
        <v>404</v>
      </c>
      <c r="E47" s="42" t="s">
        <v>1072</v>
      </c>
      <c r="F47" s="59">
        <v>37938</v>
      </c>
      <c r="G47" s="16" t="s">
        <v>14</v>
      </c>
      <c r="H47" s="60" t="s">
        <v>1138</v>
      </c>
      <c r="I47" s="42" t="s">
        <v>322</v>
      </c>
      <c r="J47" s="42" t="s">
        <v>323</v>
      </c>
      <c r="K47" s="42" t="s">
        <v>324</v>
      </c>
      <c r="L47" s="42" t="s">
        <v>325</v>
      </c>
      <c r="M47" s="16">
        <v>1</v>
      </c>
      <c r="N47" s="16">
        <v>1</v>
      </c>
      <c r="O47" s="16">
        <v>2</v>
      </c>
      <c r="P47" s="16">
        <v>0</v>
      </c>
      <c r="Q47" s="16">
        <v>1</v>
      </c>
      <c r="R47" s="16">
        <v>4</v>
      </c>
      <c r="S47" s="16">
        <v>2</v>
      </c>
      <c r="T47" s="16">
        <v>3</v>
      </c>
      <c r="U47" s="16">
        <v>3</v>
      </c>
      <c r="V47" s="16">
        <v>1.5</v>
      </c>
      <c r="W47" s="16">
        <f t="shared" si="1"/>
        <v>18.5</v>
      </c>
      <c r="X47" s="17"/>
      <c r="Y47" s="18"/>
    </row>
    <row r="48" spans="1:25" ht="18" customHeight="1" x14ac:dyDescent="0.25">
      <c r="A48" s="41">
        <v>38</v>
      </c>
      <c r="B48" s="41">
        <v>966</v>
      </c>
      <c r="C48" s="42" t="s">
        <v>1225</v>
      </c>
      <c r="D48" s="42" t="s">
        <v>136</v>
      </c>
      <c r="E48" s="42" t="s">
        <v>146</v>
      </c>
      <c r="F48" s="59">
        <v>37566</v>
      </c>
      <c r="G48" s="16" t="s">
        <v>14</v>
      </c>
      <c r="H48" s="60" t="s">
        <v>1138</v>
      </c>
      <c r="I48" s="42" t="s">
        <v>1226</v>
      </c>
      <c r="J48" s="42" t="s">
        <v>1227</v>
      </c>
      <c r="K48" s="42" t="s">
        <v>1227</v>
      </c>
      <c r="L48" s="42" t="s">
        <v>1228</v>
      </c>
      <c r="M48" s="16">
        <v>1</v>
      </c>
      <c r="N48" s="16">
        <v>2</v>
      </c>
      <c r="O48" s="16">
        <v>1</v>
      </c>
      <c r="P48" s="16">
        <v>2</v>
      </c>
      <c r="Q48" s="16">
        <v>0</v>
      </c>
      <c r="R48" s="16">
        <v>0</v>
      </c>
      <c r="S48" s="16">
        <v>4</v>
      </c>
      <c r="T48" s="16">
        <v>3</v>
      </c>
      <c r="U48" s="16">
        <v>3.5</v>
      </c>
      <c r="V48" s="16">
        <v>2</v>
      </c>
      <c r="W48" s="16">
        <f t="shared" si="1"/>
        <v>18.5</v>
      </c>
      <c r="X48" s="17"/>
      <c r="Y48" s="18"/>
    </row>
    <row r="49" spans="1:25" ht="18" customHeight="1" x14ac:dyDescent="0.25">
      <c r="A49" s="41">
        <v>39</v>
      </c>
      <c r="B49" s="73">
        <v>982</v>
      </c>
      <c r="C49" s="50" t="s">
        <v>1254</v>
      </c>
      <c r="D49" s="50" t="s">
        <v>1255</v>
      </c>
      <c r="E49" s="50" t="s">
        <v>1256</v>
      </c>
      <c r="F49" s="80">
        <v>37289</v>
      </c>
      <c r="G49" s="67" t="s">
        <v>14</v>
      </c>
      <c r="H49" s="67">
        <v>9</v>
      </c>
      <c r="I49" s="50" t="s">
        <v>25</v>
      </c>
      <c r="J49" s="50" t="s">
        <v>122</v>
      </c>
      <c r="K49" s="50" t="s">
        <v>123</v>
      </c>
      <c r="L49" s="50" t="s">
        <v>1257</v>
      </c>
      <c r="M49" s="50">
        <v>1</v>
      </c>
      <c r="N49" s="50">
        <v>3</v>
      </c>
      <c r="O49" s="50">
        <v>2</v>
      </c>
      <c r="P49" s="50">
        <v>1</v>
      </c>
      <c r="Q49" s="50">
        <v>1</v>
      </c>
      <c r="R49" s="50">
        <v>1</v>
      </c>
      <c r="S49" s="50">
        <v>4</v>
      </c>
      <c r="T49" s="50">
        <v>1</v>
      </c>
      <c r="U49" s="50">
        <v>2.5</v>
      </c>
      <c r="V49" s="50">
        <v>2</v>
      </c>
      <c r="W49" s="50">
        <f t="shared" si="1"/>
        <v>18.5</v>
      </c>
      <c r="X49" s="17"/>
      <c r="Y49" s="18"/>
    </row>
    <row r="50" spans="1:25" ht="18" customHeight="1" x14ac:dyDescent="0.25">
      <c r="A50" s="41">
        <v>40</v>
      </c>
      <c r="B50" s="41">
        <v>902</v>
      </c>
      <c r="C50" s="42" t="s">
        <v>1167</v>
      </c>
      <c r="D50" s="42" t="s">
        <v>69</v>
      </c>
      <c r="E50" s="42" t="s">
        <v>1168</v>
      </c>
      <c r="F50" s="60" t="s">
        <v>1169</v>
      </c>
      <c r="G50" s="60" t="s">
        <v>14</v>
      </c>
      <c r="H50" s="60" t="s">
        <v>1138</v>
      </c>
      <c r="I50" s="42" t="s">
        <v>107</v>
      </c>
      <c r="J50" s="42" t="s">
        <v>746</v>
      </c>
      <c r="K50" s="42" t="s">
        <v>746</v>
      </c>
      <c r="L50" s="42" t="s">
        <v>1170</v>
      </c>
      <c r="M50" s="16">
        <v>1</v>
      </c>
      <c r="N50" s="16">
        <v>1</v>
      </c>
      <c r="O50" s="16">
        <v>0</v>
      </c>
      <c r="P50" s="16">
        <v>2</v>
      </c>
      <c r="Q50" s="16">
        <v>2</v>
      </c>
      <c r="R50" s="16">
        <v>0</v>
      </c>
      <c r="S50" s="16">
        <v>3</v>
      </c>
      <c r="T50" s="16">
        <v>3</v>
      </c>
      <c r="U50" s="16">
        <v>5</v>
      </c>
      <c r="V50" s="16">
        <v>1</v>
      </c>
      <c r="W50" s="16">
        <f t="shared" si="1"/>
        <v>18</v>
      </c>
      <c r="X50" s="17"/>
      <c r="Y50" s="18"/>
    </row>
    <row r="51" spans="1:25" ht="18" customHeight="1" x14ac:dyDescent="0.25">
      <c r="A51" s="41">
        <v>41</v>
      </c>
      <c r="B51" s="41">
        <v>913</v>
      </c>
      <c r="C51" s="42" t="s">
        <v>1264</v>
      </c>
      <c r="D51" s="42" t="s">
        <v>1265</v>
      </c>
      <c r="E51" s="42" t="s">
        <v>57</v>
      </c>
      <c r="F51" s="59">
        <v>37477</v>
      </c>
      <c r="G51" s="16" t="s">
        <v>14</v>
      </c>
      <c r="H51" s="60" t="s">
        <v>1138</v>
      </c>
      <c r="I51" s="42" t="s">
        <v>25</v>
      </c>
      <c r="J51" s="42" t="s">
        <v>66</v>
      </c>
      <c r="K51" s="42" t="s">
        <v>66</v>
      </c>
      <c r="L51" s="42" t="s">
        <v>1218</v>
      </c>
      <c r="M51" s="16">
        <v>1</v>
      </c>
      <c r="N51" s="16">
        <v>3</v>
      </c>
      <c r="O51" s="16">
        <v>1</v>
      </c>
      <c r="P51" s="16">
        <v>2</v>
      </c>
      <c r="Q51" s="16">
        <v>0</v>
      </c>
      <c r="R51" s="16">
        <v>0</v>
      </c>
      <c r="S51" s="16">
        <v>2</v>
      </c>
      <c r="T51" s="16">
        <v>2.5</v>
      </c>
      <c r="U51" s="16">
        <v>5</v>
      </c>
      <c r="V51" s="16">
        <v>1.5</v>
      </c>
      <c r="W51" s="16">
        <f t="shared" si="1"/>
        <v>18</v>
      </c>
      <c r="X51" s="17"/>
      <c r="Y51" s="18"/>
    </row>
    <row r="52" spans="1:25" ht="18" customHeight="1" x14ac:dyDescent="0.25">
      <c r="A52" s="41">
        <v>42</v>
      </c>
      <c r="B52" s="41">
        <v>917</v>
      </c>
      <c r="C52" s="42" t="s">
        <v>1174</v>
      </c>
      <c r="D52" s="42" t="s">
        <v>112</v>
      </c>
      <c r="E52" s="42" t="s">
        <v>57</v>
      </c>
      <c r="F52" s="59">
        <v>37183</v>
      </c>
      <c r="G52" s="16" t="s">
        <v>14</v>
      </c>
      <c r="H52" s="60" t="s">
        <v>1138</v>
      </c>
      <c r="I52" s="42" t="s">
        <v>25</v>
      </c>
      <c r="J52" s="42" t="s">
        <v>66</v>
      </c>
      <c r="K52" s="42" t="s">
        <v>66</v>
      </c>
      <c r="L52" s="42" t="s">
        <v>1173</v>
      </c>
      <c r="M52" s="16">
        <v>1</v>
      </c>
      <c r="N52" s="16">
        <v>2</v>
      </c>
      <c r="O52" s="16">
        <v>2</v>
      </c>
      <c r="P52" s="16">
        <v>1</v>
      </c>
      <c r="Q52" s="16">
        <v>2</v>
      </c>
      <c r="R52" s="16">
        <v>0</v>
      </c>
      <c r="S52" s="16">
        <v>2</v>
      </c>
      <c r="T52" s="16">
        <v>3</v>
      </c>
      <c r="U52" s="16">
        <v>3</v>
      </c>
      <c r="V52" s="16">
        <v>2</v>
      </c>
      <c r="W52" s="16">
        <f t="shared" si="1"/>
        <v>18</v>
      </c>
      <c r="X52" s="24"/>
      <c r="Y52" s="18"/>
    </row>
    <row r="53" spans="1:25" ht="18" customHeight="1" x14ac:dyDescent="0.25">
      <c r="A53" s="41">
        <v>43</v>
      </c>
      <c r="B53" s="41">
        <v>922</v>
      </c>
      <c r="C53" s="42" t="s">
        <v>1140</v>
      </c>
      <c r="D53" s="42" t="s">
        <v>518</v>
      </c>
      <c r="E53" s="42" t="s">
        <v>719</v>
      </c>
      <c r="F53" s="59">
        <v>37507</v>
      </c>
      <c r="G53" s="16" t="s">
        <v>24</v>
      </c>
      <c r="H53" s="60" t="s">
        <v>1138</v>
      </c>
      <c r="I53" s="42" t="s">
        <v>25</v>
      </c>
      <c r="J53" s="42" t="s">
        <v>58</v>
      </c>
      <c r="K53" s="42" t="s">
        <v>707</v>
      </c>
      <c r="L53" s="42" t="s">
        <v>708</v>
      </c>
      <c r="M53" s="16">
        <v>1</v>
      </c>
      <c r="N53" s="16">
        <v>2</v>
      </c>
      <c r="O53" s="16">
        <v>1</v>
      </c>
      <c r="P53" s="16">
        <v>0</v>
      </c>
      <c r="Q53" s="16">
        <v>1</v>
      </c>
      <c r="R53" s="16">
        <v>3</v>
      </c>
      <c r="S53" s="16">
        <v>3</v>
      </c>
      <c r="T53" s="16">
        <v>1.5</v>
      </c>
      <c r="U53" s="16">
        <v>4</v>
      </c>
      <c r="V53" s="16">
        <v>1.5</v>
      </c>
      <c r="W53" s="16">
        <f t="shared" si="1"/>
        <v>18</v>
      </c>
      <c r="X53" s="24"/>
      <c r="Y53" s="18"/>
    </row>
    <row r="54" spans="1:25" ht="18" customHeight="1" x14ac:dyDescent="0.25">
      <c r="A54" s="41">
        <v>44</v>
      </c>
      <c r="B54" s="41">
        <v>954</v>
      </c>
      <c r="C54" s="42" t="s">
        <v>1221</v>
      </c>
      <c r="D54" s="42" t="s">
        <v>242</v>
      </c>
      <c r="E54" s="42" t="s">
        <v>250</v>
      </c>
      <c r="F54" s="59">
        <v>37564</v>
      </c>
      <c r="G54" s="16" t="s">
        <v>14</v>
      </c>
      <c r="H54" s="60" t="s">
        <v>1138</v>
      </c>
      <c r="I54" s="42" t="s">
        <v>25</v>
      </c>
      <c r="J54" s="42" t="s">
        <v>66</v>
      </c>
      <c r="K54" s="42" t="s">
        <v>66</v>
      </c>
      <c r="L54" s="42" t="s">
        <v>1173</v>
      </c>
      <c r="M54" s="16">
        <v>1</v>
      </c>
      <c r="N54" s="16">
        <v>1</v>
      </c>
      <c r="O54" s="16">
        <v>1</v>
      </c>
      <c r="P54" s="16">
        <v>2</v>
      </c>
      <c r="Q54" s="16">
        <v>1</v>
      </c>
      <c r="R54" s="16">
        <v>4</v>
      </c>
      <c r="S54" s="16">
        <v>0</v>
      </c>
      <c r="T54" s="16">
        <v>2</v>
      </c>
      <c r="U54" s="16">
        <v>3</v>
      </c>
      <c r="V54" s="16">
        <v>3</v>
      </c>
      <c r="W54" s="16">
        <f t="shared" si="1"/>
        <v>18</v>
      </c>
      <c r="X54" s="17"/>
      <c r="Y54" s="18"/>
    </row>
    <row r="55" spans="1:25" ht="18" customHeight="1" x14ac:dyDescent="0.25">
      <c r="A55" s="41">
        <v>45</v>
      </c>
      <c r="B55" s="41">
        <v>948</v>
      </c>
      <c r="C55" s="42" t="s">
        <v>1331</v>
      </c>
      <c r="D55" s="42" t="s">
        <v>18</v>
      </c>
      <c r="E55" s="42" t="s">
        <v>151</v>
      </c>
      <c r="F55" s="59">
        <v>37795</v>
      </c>
      <c r="G55" s="16" t="s">
        <v>14</v>
      </c>
      <c r="H55" s="60" t="s">
        <v>1138</v>
      </c>
      <c r="I55" s="42" t="s">
        <v>322</v>
      </c>
      <c r="J55" s="42" t="s">
        <v>484</v>
      </c>
      <c r="K55" s="42" t="s">
        <v>484</v>
      </c>
      <c r="L55" s="42" t="s">
        <v>1332</v>
      </c>
      <c r="M55" s="16">
        <v>1</v>
      </c>
      <c r="N55" s="16">
        <v>3</v>
      </c>
      <c r="O55" s="16">
        <v>2</v>
      </c>
      <c r="P55" s="16">
        <v>0</v>
      </c>
      <c r="Q55" s="16">
        <v>2</v>
      </c>
      <c r="R55" s="16">
        <v>2</v>
      </c>
      <c r="S55" s="16">
        <v>0</v>
      </c>
      <c r="T55" s="16">
        <v>4.5</v>
      </c>
      <c r="U55" s="16">
        <v>0</v>
      </c>
      <c r="V55" s="16">
        <v>3</v>
      </c>
      <c r="W55" s="16">
        <f t="shared" si="1"/>
        <v>17.5</v>
      </c>
      <c r="X55" s="17"/>
      <c r="Y55" s="18"/>
    </row>
    <row r="56" spans="1:25" ht="18" customHeight="1" x14ac:dyDescent="0.25">
      <c r="A56" s="41">
        <v>46</v>
      </c>
      <c r="B56" s="41">
        <v>949</v>
      </c>
      <c r="C56" s="46" t="s">
        <v>1329</v>
      </c>
      <c r="D56" s="46" t="s">
        <v>186</v>
      </c>
      <c r="E56" s="46" t="s">
        <v>50</v>
      </c>
      <c r="F56" s="59">
        <v>37723</v>
      </c>
      <c r="G56" s="16" t="s">
        <v>14</v>
      </c>
      <c r="H56" s="62" t="s">
        <v>1138</v>
      </c>
      <c r="I56" s="46" t="s">
        <v>322</v>
      </c>
      <c r="J56" s="46" t="s">
        <v>496</v>
      </c>
      <c r="K56" s="47" t="s">
        <v>496</v>
      </c>
      <c r="L56" s="46" t="s">
        <v>816</v>
      </c>
      <c r="M56" s="16">
        <v>3</v>
      </c>
      <c r="N56" s="16">
        <v>3</v>
      </c>
      <c r="O56" s="16">
        <v>2</v>
      </c>
      <c r="P56" s="16">
        <v>1</v>
      </c>
      <c r="Q56" s="16">
        <v>1</v>
      </c>
      <c r="R56" s="16">
        <v>0</v>
      </c>
      <c r="S56" s="16">
        <v>4</v>
      </c>
      <c r="T56" s="16">
        <v>2</v>
      </c>
      <c r="U56" s="16">
        <v>1.5</v>
      </c>
      <c r="V56" s="16">
        <v>0</v>
      </c>
      <c r="W56" s="16">
        <f t="shared" si="1"/>
        <v>17.5</v>
      </c>
      <c r="X56" s="17"/>
      <c r="Y56" s="18"/>
    </row>
    <row r="57" spans="1:25" ht="18" customHeight="1" x14ac:dyDescent="0.25">
      <c r="A57" s="41">
        <v>47</v>
      </c>
      <c r="B57" s="73">
        <v>977</v>
      </c>
      <c r="C57" s="50" t="s">
        <v>1055</v>
      </c>
      <c r="D57" s="50" t="s">
        <v>16</v>
      </c>
      <c r="E57" s="50" t="s">
        <v>223</v>
      </c>
      <c r="F57" s="80">
        <v>37494</v>
      </c>
      <c r="G57" s="67" t="s">
        <v>14</v>
      </c>
      <c r="H57" s="67">
        <v>9</v>
      </c>
      <c r="I57" s="50" t="s">
        <v>1248</v>
      </c>
      <c r="J57" s="50" t="s">
        <v>1249</v>
      </c>
      <c r="K57" s="50" t="s">
        <v>1250</v>
      </c>
      <c r="L57" s="50" t="s">
        <v>1251</v>
      </c>
      <c r="M57" s="50">
        <v>1</v>
      </c>
      <c r="N57" s="50">
        <v>2</v>
      </c>
      <c r="O57" s="50">
        <v>1</v>
      </c>
      <c r="P57" s="50">
        <v>3</v>
      </c>
      <c r="Q57" s="50">
        <v>1</v>
      </c>
      <c r="R57" s="50">
        <v>1</v>
      </c>
      <c r="S57" s="50">
        <v>4</v>
      </c>
      <c r="T57" s="50">
        <v>1</v>
      </c>
      <c r="U57" s="50">
        <v>1.5</v>
      </c>
      <c r="V57" s="50">
        <v>2</v>
      </c>
      <c r="W57" s="50">
        <f t="shared" si="1"/>
        <v>17.5</v>
      </c>
      <c r="X57" s="17"/>
      <c r="Y57" s="18"/>
    </row>
    <row r="58" spans="1:25" ht="18" customHeight="1" x14ac:dyDescent="0.25">
      <c r="A58" s="41">
        <v>48</v>
      </c>
      <c r="B58" s="73">
        <v>985</v>
      </c>
      <c r="C58" s="50" t="s">
        <v>1261</v>
      </c>
      <c r="D58" s="50" t="s">
        <v>78</v>
      </c>
      <c r="E58" s="50" t="s">
        <v>331</v>
      </c>
      <c r="F58" s="80">
        <v>37228</v>
      </c>
      <c r="G58" s="67" t="s">
        <v>14</v>
      </c>
      <c r="H58" s="67">
        <v>9</v>
      </c>
      <c r="I58" s="50" t="s">
        <v>25</v>
      </c>
      <c r="J58" s="50" t="s">
        <v>66</v>
      </c>
      <c r="K58" s="50" t="s">
        <v>66</v>
      </c>
      <c r="L58" s="50" t="s">
        <v>1173</v>
      </c>
      <c r="M58" s="50">
        <v>1</v>
      </c>
      <c r="N58" s="50">
        <v>2</v>
      </c>
      <c r="O58" s="50">
        <v>2</v>
      </c>
      <c r="P58" s="50">
        <v>1</v>
      </c>
      <c r="Q58" s="50">
        <v>2</v>
      </c>
      <c r="R58" s="50">
        <v>0</v>
      </c>
      <c r="S58" s="50">
        <v>2</v>
      </c>
      <c r="T58" s="50">
        <v>3</v>
      </c>
      <c r="U58" s="50">
        <v>3.5</v>
      </c>
      <c r="V58" s="50">
        <v>1</v>
      </c>
      <c r="W58" s="50">
        <f t="shared" si="1"/>
        <v>17.5</v>
      </c>
      <c r="X58" s="17"/>
      <c r="Y58" s="18"/>
    </row>
    <row r="59" spans="1:25" ht="18" customHeight="1" x14ac:dyDescent="0.25">
      <c r="A59" s="41">
        <v>49</v>
      </c>
      <c r="B59" s="41">
        <v>906</v>
      </c>
      <c r="C59" s="42" t="s">
        <v>1262</v>
      </c>
      <c r="D59" s="42" t="s">
        <v>468</v>
      </c>
      <c r="E59" s="42" t="s">
        <v>57</v>
      </c>
      <c r="F59" s="59">
        <v>37628</v>
      </c>
      <c r="G59" s="16" t="s">
        <v>14</v>
      </c>
      <c r="H59" s="60" t="s">
        <v>1138</v>
      </c>
      <c r="I59" s="42" t="s">
        <v>25</v>
      </c>
      <c r="J59" s="42" t="s">
        <v>374</v>
      </c>
      <c r="K59" s="42" t="s">
        <v>375</v>
      </c>
      <c r="L59" s="42" t="s">
        <v>430</v>
      </c>
      <c r="M59" s="16">
        <v>1</v>
      </c>
      <c r="N59" s="16">
        <v>3</v>
      </c>
      <c r="O59" s="16">
        <v>2</v>
      </c>
      <c r="P59" s="16">
        <v>1</v>
      </c>
      <c r="Q59" s="16">
        <v>1</v>
      </c>
      <c r="R59" s="16">
        <v>0</v>
      </c>
      <c r="S59" s="16">
        <v>4</v>
      </c>
      <c r="T59" s="16">
        <v>4</v>
      </c>
      <c r="U59" s="16">
        <v>0</v>
      </c>
      <c r="V59" s="16">
        <v>1</v>
      </c>
      <c r="W59" s="16">
        <f t="shared" si="1"/>
        <v>17</v>
      </c>
      <c r="X59" s="17"/>
      <c r="Y59" s="18"/>
    </row>
    <row r="60" spans="1:25" ht="18" customHeight="1" x14ac:dyDescent="0.25">
      <c r="A60" s="41">
        <v>50</v>
      </c>
      <c r="B60" s="68">
        <v>986</v>
      </c>
      <c r="C60" s="49" t="s">
        <v>1153</v>
      </c>
      <c r="D60" s="49" t="s">
        <v>1154</v>
      </c>
      <c r="E60" s="49" t="s">
        <v>1155</v>
      </c>
      <c r="F60" s="63">
        <v>37619</v>
      </c>
      <c r="G60" s="64" t="s">
        <v>14</v>
      </c>
      <c r="H60" s="64">
        <v>9</v>
      </c>
      <c r="I60" s="49" t="s">
        <v>159</v>
      </c>
      <c r="J60" s="49" t="s">
        <v>1156</v>
      </c>
      <c r="K60" s="49" t="s">
        <v>580</v>
      </c>
      <c r="L60" s="49" t="s">
        <v>1157</v>
      </c>
      <c r="M60" s="49">
        <v>2</v>
      </c>
      <c r="N60" s="49">
        <v>1</v>
      </c>
      <c r="O60" s="49">
        <v>1</v>
      </c>
      <c r="P60" s="49">
        <v>3</v>
      </c>
      <c r="Q60" s="49">
        <v>2</v>
      </c>
      <c r="R60" s="49">
        <v>0</v>
      </c>
      <c r="S60" s="49">
        <v>3</v>
      </c>
      <c r="T60" s="49">
        <v>4</v>
      </c>
      <c r="U60" s="49">
        <v>0</v>
      </c>
      <c r="V60" s="49">
        <v>1</v>
      </c>
      <c r="W60" s="49">
        <f t="shared" si="1"/>
        <v>17</v>
      </c>
      <c r="X60" s="17"/>
      <c r="Y60" s="18"/>
    </row>
    <row r="61" spans="1:25" ht="18" customHeight="1" x14ac:dyDescent="0.25">
      <c r="A61" s="41">
        <v>51</v>
      </c>
      <c r="B61" s="41">
        <v>924</v>
      </c>
      <c r="C61" s="42" t="s">
        <v>1277</v>
      </c>
      <c r="D61" s="42" t="s">
        <v>1278</v>
      </c>
      <c r="E61" s="42" t="s">
        <v>1279</v>
      </c>
      <c r="F61" s="59">
        <v>37783</v>
      </c>
      <c r="G61" s="16" t="s">
        <v>24</v>
      </c>
      <c r="H61" s="60" t="s">
        <v>1138</v>
      </c>
      <c r="I61" s="42" t="s">
        <v>160</v>
      </c>
      <c r="J61" s="42" t="s">
        <v>313</v>
      </c>
      <c r="K61" s="42" t="s">
        <v>1280</v>
      </c>
      <c r="L61" s="42" t="s">
        <v>1281</v>
      </c>
      <c r="M61" s="16">
        <v>2</v>
      </c>
      <c r="N61" s="16">
        <v>3</v>
      </c>
      <c r="O61" s="16">
        <v>1</v>
      </c>
      <c r="P61" s="16">
        <v>2</v>
      </c>
      <c r="Q61" s="16">
        <v>0</v>
      </c>
      <c r="R61" s="16">
        <v>0</v>
      </c>
      <c r="S61" s="16">
        <v>3</v>
      </c>
      <c r="T61" s="16">
        <v>2.5</v>
      </c>
      <c r="U61" s="16">
        <v>2.5</v>
      </c>
      <c r="V61" s="16">
        <v>0</v>
      </c>
      <c r="W61" s="16">
        <f t="shared" si="1"/>
        <v>16</v>
      </c>
      <c r="X61" s="17"/>
      <c r="Y61" s="18"/>
    </row>
    <row r="62" spans="1:25" ht="18" customHeight="1" x14ac:dyDescent="0.25">
      <c r="A62" s="41">
        <v>52</v>
      </c>
      <c r="B62" s="41">
        <v>928</v>
      </c>
      <c r="C62" s="42" t="s">
        <v>1159</v>
      </c>
      <c r="D62" s="42" t="s">
        <v>940</v>
      </c>
      <c r="E62" s="42" t="s">
        <v>176</v>
      </c>
      <c r="F62" s="59">
        <v>37258</v>
      </c>
      <c r="G62" s="16" t="s">
        <v>14</v>
      </c>
      <c r="H62" s="60" t="s">
        <v>1138</v>
      </c>
      <c r="I62" s="42" t="s">
        <v>25</v>
      </c>
      <c r="J62" s="42" t="s">
        <v>66</v>
      </c>
      <c r="K62" s="42" t="s">
        <v>66</v>
      </c>
      <c r="L62" s="42" t="s">
        <v>875</v>
      </c>
      <c r="M62" s="16">
        <v>1</v>
      </c>
      <c r="N62" s="16">
        <v>2</v>
      </c>
      <c r="O62" s="16">
        <v>2</v>
      </c>
      <c r="P62" s="16">
        <v>1</v>
      </c>
      <c r="Q62" s="16">
        <v>1</v>
      </c>
      <c r="R62" s="16">
        <v>0</v>
      </c>
      <c r="S62" s="16">
        <v>0</v>
      </c>
      <c r="T62" s="16">
        <v>4</v>
      </c>
      <c r="U62" s="16">
        <v>4</v>
      </c>
      <c r="V62" s="16">
        <v>1</v>
      </c>
      <c r="W62" s="16">
        <f t="shared" si="1"/>
        <v>16</v>
      </c>
      <c r="X62" s="17"/>
      <c r="Y62" s="18"/>
    </row>
    <row r="63" spans="1:25" ht="18" customHeight="1" x14ac:dyDescent="0.25">
      <c r="A63" s="41">
        <v>53</v>
      </c>
      <c r="B63" s="41">
        <v>971</v>
      </c>
      <c r="C63" s="42" t="s">
        <v>1333</v>
      </c>
      <c r="D63" s="42" t="s">
        <v>112</v>
      </c>
      <c r="E63" s="42" t="s">
        <v>79</v>
      </c>
      <c r="F63" s="59">
        <v>37846</v>
      </c>
      <c r="G63" s="16" t="s">
        <v>14</v>
      </c>
      <c r="H63" s="60" t="s">
        <v>1138</v>
      </c>
      <c r="I63" s="42" t="s">
        <v>322</v>
      </c>
      <c r="J63" s="42" t="s">
        <v>806</v>
      </c>
      <c r="K63" s="42" t="s">
        <v>806</v>
      </c>
      <c r="L63" s="42" t="s">
        <v>809</v>
      </c>
      <c r="M63" s="16">
        <v>1</v>
      </c>
      <c r="N63" s="16">
        <v>2</v>
      </c>
      <c r="O63" s="16">
        <v>1</v>
      </c>
      <c r="P63" s="16">
        <v>1</v>
      </c>
      <c r="Q63" s="16">
        <v>1</v>
      </c>
      <c r="R63" s="16">
        <v>0</v>
      </c>
      <c r="S63" s="16">
        <v>0</v>
      </c>
      <c r="T63" s="16">
        <v>4</v>
      </c>
      <c r="U63" s="16">
        <v>3.5</v>
      </c>
      <c r="V63" s="16">
        <v>2.5</v>
      </c>
      <c r="W63" s="16">
        <f t="shared" si="1"/>
        <v>16</v>
      </c>
      <c r="X63" s="17"/>
      <c r="Y63" s="18"/>
    </row>
    <row r="64" spans="1:25" ht="18" customHeight="1" x14ac:dyDescent="0.25">
      <c r="A64" s="41">
        <v>54</v>
      </c>
      <c r="B64" s="68">
        <v>997</v>
      </c>
      <c r="C64" s="49" t="s">
        <v>1293</v>
      </c>
      <c r="D64" s="49" t="s">
        <v>330</v>
      </c>
      <c r="E64" s="49" t="s">
        <v>57</v>
      </c>
      <c r="F64" s="63">
        <v>37362</v>
      </c>
      <c r="G64" s="64" t="s">
        <v>14</v>
      </c>
      <c r="H64" s="64">
        <v>9</v>
      </c>
      <c r="I64" s="49" t="s">
        <v>107</v>
      </c>
      <c r="J64" s="49" t="s">
        <v>295</v>
      </c>
      <c r="K64" s="49" t="s">
        <v>474</v>
      </c>
      <c r="L64" s="49" t="s">
        <v>475</v>
      </c>
      <c r="M64" s="49">
        <v>1</v>
      </c>
      <c r="N64" s="49">
        <v>2</v>
      </c>
      <c r="O64" s="49">
        <v>1</v>
      </c>
      <c r="P64" s="49">
        <v>2</v>
      </c>
      <c r="Q64" s="49">
        <v>1</v>
      </c>
      <c r="R64" s="49">
        <v>0</v>
      </c>
      <c r="S64" s="49">
        <v>4</v>
      </c>
      <c r="T64" s="49">
        <v>4</v>
      </c>
      <c r="U64" s="49">
        <v>0</v>
      </c>
      <c r="V64" s="49">
        <v>1</v>
      </c>
      <c r="W64" s="49">
        <f t="shared" si="1"/>
        <v>16</v>
      </c>
      <c r="X64" s="17"/>
      <c r="Y64" s="18"/>
    </row>
    <row r="65" spans="1:25" ht="18" customHeight="1" x14ac:dyDescent="0.25">
      <c r="A65" s="41">
        <v>55</v>
      </c>
      <c r="B65" s="41">
        <v>974</v>
      </c>
      <c r="C65" s="42" t="s">
        <v>1272</v>
      </c>
      <c r="D65" s="42" t="s">
        <v>242</v>
      </c>
      <c r="E65" s="42" t="s">
        <v>50</v>
      </c>
      <c r="F65" s="59">
        <v>36893</v>
      </c>
      <c r="G65" s="16" t="s">
        <v>14</v>
      </c>
      <c r="H65" s="60" t="s">
        <v>1138</v>
      </c>
      <c r="I65" s="42" t="s">
        <v>25</v>
      </c>
      <c r="J65" s="42" t="s">
        <v>122</v>
      </c>
      <c r="K65" s="42" t="s">
        <v>123</v>
      </c>
      <c r="L65" s="42" t="s">
        <v>1257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  <c r="R65" s="16">
        <v>0</v>
      </c>
      <c r="S65" s="16">
        <v>2</v>
      </c>
      <c r="T65" s="16">
        <v>4</v>
      </c>
      <c r="U65" s="16">
        <v>2.5</v>
      </c>
      <c r="V65" s="16">
        <v>2</v>
      </c>
      <c r="W65" s="16">
        <f t="shared" si="1"/>
        <v>15.5</v>
      </c>
      <c r="X65" s="17"/>
      <c r="Y65" s="18"/>
    </row>
    <row r="66" spans="1:25" ht="18" customHeight="1" x14ac:dyDescent="0.25">
      <c r="A66" s="41">
        <v>56</v>
      </c>
      <c r="B66" s="41">
        <v>912</v>
      </c>
      <c r="C66" s="42" t="s">
        <v>1151</v>
      </c>
      <c r="D66" s="42" t="s">
        <v>18</v>
      </c>
      <c r="E66" s="42" t="s">
        <v>543</v>
      </c>
      <c r="F66" s="59">
        <v>37421</v>
      </c>
      <c r="G66" s="16" t="s">
        <v>24</v>
      </c>
      <c r="H66" s="60" t="s">
        <v>1138</v>
      </c>
      <c r="I66" s="42" t="s">
        <v>25</v>
      </c>
      <c r="J66" s="42" t="s">
        <v>58</v>
      </c>
      <c r="K66" s="42" t="s">
        <v>707</v>
      </c>
      <c r="L66" s="42" t="s">
        <v>708</v>
      </c>
      <c r="M66" s="16">
        <v>2</v>
      </c>
      <c r="N66" s="16">
        <v>1</v>
      </c>
      <c r="O66" s="16">
        <v>1</v>
      </c>
      <c r="P66" s="16">
        <v>0</v>
      </c>
      <c r="Q66" s="16">
        <v>1</v>
      </c>
      <c r="R66" s="16">
        <v>2</v>
      </c>
      <c r="S66" s="16">
        <v>3</v>
      </c>
      <c r="T66" s="16">
        <v>1.5</v>
      </c>
      <c r="U66" s="16">
        <v>2</v>
      </c>
      <c r="V66" s="16">
        <v>1.5</v>
      </c>
      <c r="W66" s="16">
        <f t="shared" si="1"/>
        <v>15</v>
      </c>
      <c r="X66" s="17"/>
      <c r="Y66" s="18"/>
    </row>
    <row r="67" spans="1:25" ht="18" customHeight="1" x14ac:dyDescent="0.25">
      <c r="A67" s="43">
        <v>57</v>
      </c>
      <c r="B67" s="41">
        <v>952</v>
      </c>
      <c r="C67" s="42" t="s">
        <v>1219</v>
      </c>
      <c r="D67" s="42" t="s">
        <v>330</v>
      </c>
      <c r="E67" s="42" t="s">
        <v>146</v>
      </c>
      <c r="F67" s="59">
        <v>37512</v>
      </c>
      <c r="G67" s="16" t="s">
        <v>14</v>
      </c>
      <c r="H67" s="60" t="s">
        <v>1138</v>
      </c>
      <c r="I67" s="42" t="s">
        <v>25</v>
      </c>
      <c r="J67" s="42" t="s">
        <v>66</v>
      </c>
      <c r="K67" s="42" t="s">
        <v>66</v>
      </c>
      <c r="L67" s="42" t="s">
        <v>1220</v>
      </c>
      <c r="M67" s="16">
        <v>1</v>
      </c>
      <c r="N67" s="16">
        <v>2</v>
      </c>
      <c r="O67" s="16">
        <v>1</v>
      </c>
      <c r="P67" s="16">
        <v>2</v>
      </c>
      <c r="Q67" s="16">
        <v>1</v>
      </c>
      <c r="R67" s="16">
        <v>0</v>
      </c>
      <c r="S67" s="16">
        <v>3</v>
      </c>
      <c r="T67" s="16">
        <v>3</v>
      </c>
      <c r="U67" s="16">
        <v>0</v>
      </c>
      <c r="V67" s="16">
        <v>1.5</v>
      </c>
      <c r="W67" s="16">
        <f t="shared" si="1"/>
        <v>14.5</v>
      </c>
      <c r="X67" s="17"/>
      <c r="Y67" s="18"/>
    </row>
    <row r="68" spans="1:25" ht="18" customHeight="1" x14ac:dyDescent="0.25">
      <c r="A68" s="41">
        <v>58</v>
      </c>
      <c r="B68" s="41">
        <v>960</v>
      </c>
      <c r="C68" s="42" t="s">
        <v>822</v>
      </c>
      <c r="D68" s="42" t="s">
        <v>35</v>
      </c>
      <c r="E68" s="42" t="s">
        <v>823</v>
      </c>
      <c r="F68" s="59">
        <v>37587</v>
      </c>
      <c r="G68" s="16" t="s">
        <v>14</v>
      </c>
      <c r="H68" s="60" t="s">
        <v>1138</v>
      </c>
      <c r="I68" s="42" t="s">
        <v>322</v>
      </c>
      <c r="J68" s="42" t="s">
        <v>806</v>
      </c>
      <c r="K68" s="42" t="s">
        <v>806</v>
      </c>
      <c r="L68" s="42" t="s">
        <v>809</v>
      </c>
      <c r="M68" s="16">
        <v>1</v>
      </c>
      <c r="N68" s="16">
        <v>1</v>
      </c>
      <c r="O68" s="16">
        <v>2</v>
      </c>
      <c r="P68" s="16">
        <v>1</v>
      </c>
      <c r="Q68" s="16">
        <v>1</v>
      </c>
      <c r="R68" s="16">
        <v>0</v>
      </c>
      <c r="S68" s="16">
        <v>0</v>
      </c>
      <c r="T68" s="16">
        <v>2.5</v>
      </c>
      <c r="U68" s="16">
        <v>3.5</v>
      </c>
      <c r="V68" s="16">
        <v>2.5</v>
      </c>
      <c r="W68" s="16">
        <f t="shared" si="1"/>
        <v>14.5</v>
      </c>
      <c r="X68" s="17"/>
      <c r="Y68" s="18"/>
    </row>
    <row r="69" spans="1:25" ht="18" customHeight="1" x14ac:dyDescent="0.25">
      <c r="A69" s="41">
        <v>59</v>
      </c>
      <c r="B69" s="41">
        <v>965</v>
      </c>
      <c r="C69" s="42" t="s">
        <v>1145</v>
      </c>
      <c r="D69" s="42"/>
      <c r="E69" s="42"/>
      <c r="F69" s="16"/>
      <c r="G69" s="16"/>
      <c r="H69" s="60"/>
      <c r="I69" s="42"/>
      <c r="J69" s="42"/>
      <c r="K69" s="42"/>
      <c r="L69" s="42"/>
      <c r="M69" s="16">
        <v>0</v>
      </c>
      <c r="N69" s="16">
        <v>2</v>
      </c>
      <c r="O69" s="16">
        <v>1</v>
      </c>
      <c r="P69" s="16">
        <v>2</v>
      </c>
      <c r="Q69" s="16">
        <v>1</v>
      </c>
      <c r="R69" s="16">
        <v>0</v>
      </c>
      <c r="S69" s="16">
        <v>3</v>
      </c>
      <c r="T69" s="16">
        <v>3</v>
      </c>
      <c r="U69" s="16">
        <v>2.5</v>
      </c>
      <c r="V69" s="16">
        <v>0</v>
      </c>
      <c r="W69" s="16">
        <f t="shared" si="1"/>
        <v>14.5</v>
      </c>
      <c r="X69" s="17"/>
      <c r="Y69" s="18"/>
    </row>
    <row r="70" spans="1:25" ht="18" customHeight="1" x14ac:dyDescent="0.25">
      <c r="A70" s="41">
        <v>60</v>
      </c>
      <c r="B70" s="68">
        <v>9103</v>
      </c>
      <c r="C70" s="49" t="s">
        <v>1346</v>
      </c>
      <c r="D70" s="49" t="s">
        <v>330</v>
      </c>
      <c r="E70" s="49" t="s">
        <v>50</v>
      </c>
      <c r="F70" s="63">
        <v>37518</v>
      </c>
      <c r="G70" s="64" t="s">
        <v>14</v>
      </c>
      <c r="H70" s="64">
        <v>9</v>
      </c>
      <c r="I70" s="49" t="s">
        <v>322</v>
      </c>
      <c r="J70" s="49" t="s">
        <v>323</v>
      </c>
      <c r="K70" s="49" t="s">
        <v>324</v>
      </c>
      <c r="L70" s="49" t="s">
        <v>325</v>
      </c>
      <c r="M70" s="49">
        <v>1</v>
      </c>
      <c r="N70" s="49">
        <v>1</v>
      </c>
      <c r="O70" s="49">
        <v>1</v>
      </c>
      <c r="P70" s="49">
        <v>1</v>
      </c>
      <c r="Q70" s="49">
        <v>1</v>
      </c>
      <c r="R70" s="49">
        <v>0</v>
      </c>
      <c r="S70" s="49">
        <v>3</v>
      </c>
      <c r="T70" s="49">
        <v>4</v>
      </c>
      <c r="U70" s="49">
        <v>1.5</v>
      </c>
      <c r="V70" s="49">
        <v>1</v>
      </c>
      <c r="W70" s="49">
        <f t="shared" si="1"/>
        <v>14.5</v>
      </c>
      <c r="X70" s="17"/>
      <c r="Y70" s="18"/>
    </row>
    <row r="71" spans="1:25" ht="18" customHeight="1" x14ac:dyDescent="0.25">
      <c r="A71" s="41">
        <v>61</v>
      </c>
      <c r="B71" s="41">
        <v>903</v>
      </c>
      <c r="C71" s="42" t="s">
        <v>1236</v>
      </c>
      <c r="D71" s="42" t="s">
        <v>717</v>
      </c>
      <c r="E71" s="42" t="s">
        <v>347</v>
      </c>
      <c r="F71" s="59">
        <v>37501</v>
      </c>
      <c r="G71" s="16" t="s">
        <v>14</v>
      </c>
      <c r="H71" s="60" t="s">
        <v>1138</v>
      </c>
      <c r="I71" s="42" t="s">
        <v>25</v>
      </c>
      <c r="J71" s="42" t="s">
        <v>66</v>
      </c>
      <c r="K71" s="42" t="s">
        <v>66</v>
      </c>
      <c r="L71" s="42" t="s">
        <v>1237</v>
      </c>
      <c r="M71" s="16">
        <v>1</v>
      </c>
      <c r="N71" s="16">
        <v>1</v>
      </c>
      <c r="O71" s="16">
        <v>1</v>
      </c>
      <c r="P71" s="16">
        <v>2</v>
      </c>
      <c r="Q71" s="16">
        <v>1</v>
      </c>
      <c r="R71" s="16">
        <v>0</v>
      </c>
      <c r="S71" s="16">
        <v>3</v>
      </c>
      <c r="T71" s="16">
        <v>4</v>
      </c>
      <c r="U71" s="16">
        <v>0</v>
      </c>
      <c r="V71" s="16">
        <v>1</v>
      </c>
      <c r="W71" s="16">
        <f t="shared" si="1"/>
        <v>14</v>
      </c>
      <c r="X71" s="17"/>
      <c r="Y71" s="18"/>
    </row>
    <row r="72" spans="1:25" ht="18" customHeight="1" x14ac:dyDescent="0.25">
      <c r="A72" s="41">
        <v>62</v>
      </c>
      <c r="B72" s="41">
        <v>959</v>
      </c>
      <c r="C72" s="42" t="s">
        <v>1319</v>
      </c>
      <c r="D72" s="42" t="s">
        <v>16</v>
      </c>
      <c r="E72" s="42" t="s">
        <v>57</v>
      </c>
      <c r="F72" s="59">
        <v>37876</v>
      </c>
      <c r="G72" s="16" t="s">
        <v>14</v>
      </c>
      <c r="H72" s="60" t="s">
        <v>1138</v>
      </c>
      <c r="I72" s="42" t="s">
        <v>322</v>
      </c>
      <c r="J72" s="42" t="s">
        <v>806</v>
      </c>
      <c r="K72" s="42" t="s">
        <v>806</v>
      </c>
      <c r="L72" s="42" t="s">
        <v>1320</v>
      </c>
      <c r="M72" s="16">
        <v>1</v>
      </c>
      <c r="N72" s="16">
        <v>1</v>
      </c>
      <c r="O72" s="16">
        <v>2</v>
      </c>
      <c r="P72" s="16">
        <v>3</v>
      </c>
      <c r="Q72" s="16">
        <v>1</v>
      </c>
      <c r="R72" s="16">
        <v>2</v>
      </c>
      <c r="S72" s="16">
        <v>0</v>
      </c>
      <c r="T72" s="16">
        <v>3</v>
      </c>
      <c r="U72" s="16">
        <v>0</v>
      </c>
      <c r="V72" s="16">
        <v>1</v>
      </c>
      <c r="W72" s="16">
        <f t="shared" si="1"/>
        <v>14</v>
      </c>
      <c r="X72" s="17"/>
      <c r="Y72" s="18"/>
    </row>
    <row r="73" spans="1:25" ht="18" customHeight="1" x14ac:dyDescent="0.25">
      <c r="A73" s="41">
        <v>63</v>
      </c>
      <c r="B73" s="41">
        <v>962</v>
      </c>
      <c r="C73" s="42" t="s">
        <v>1263</v>
      </c>
      <c r="D73" s="42" t="s">
        <v>186</v>
      </c>
      <c r="E73" s="42" t="s">
        <v>65</v>
      </c>
      <c r="F73" s="59">
        <v>37372</v>
      </c>
      <c r="G73" s="16" t="s">
        <v>14</v>
      </c>
      <c r="H73" s="60" t="s">
        <v>1138</v>
      </c>
      <c r="I73" s="42" t="s">
        <v>25</v>
      </c>
      <c r="J73" s="42" t="s">
        <v>66</v>
      </c>
      <c r="K73" s="42" t="s">
        <v>66</v>
      </c>
      <c r="L73" s="42" t="s">
        <v>1260</v>
      </c>
      <c r="M73" s="16">
        <v>1</v>
      </c>
      <c r="N73" s="16">
        <v>2</v>
      </c>
      <c r="O73" s="16">
        <v>2</v>
      </c>
      <c r="P73" s="16">
        <v>0</v>
      </c>
      <c r="Q73" s="16">
        <v>1</v>
      </c>
      <c r="R73" s="16">
        <v>0</v>
      </c>
      <c r="S73" s="16">
        <v>4</v>
      </c>
      <c r="T73" s="16">
        <v>3</v>
      </c>
      <c r="U73" s="16">
        <v>0</v>
      </c>
      <c r="V73" s="16">
        <v>1</v>
      </c>
      <c r="W73" s="16">
        <f t="shared" si="1"/>
        <v>14</v>
      </c>
      <c r="X73" s="17"/>
      <c r="Y73" s="18"/>
    </row>
    <row r="74" spans="1:25" ht="18" customHeight="1" x14ac:dyDescent="0.25">
      <c r="A74" s="43">
        <v>64</v>
      </c>
      <c r="B74" s="41">
        <v>968</v>
      </c>
      <c r="C74" s="42" t="s">
        <v>1314</v>
      </c>
      <c r="D74" s="42" t="s">
        <v>1315</v>
      </c>
      <c r="E74" s="42" t="s">
        <v>347</v>
      </c>
      <c r="F74" s="59">
        <v>37592</v>
      </c>
      <c r="G74" s="16" t="s">
        <v>14</v>
      </c>
      <c r="H74" s="60" t="s">
        <v>1138</v>
      </c>
      <c r="I74" s="42" t="s">
        <v>322</v>
      </c>
      <c r="J74" s="42" t="s">
        <v>806</v>
      </c>
      <c r="K74" s="42" t="s">
        <v>806</v>
      </c>
      <c r="L74" s="42" t="s">
        <v>1320</v>
      </c>
      <c r="M74" s="16">
        <v>0</v>
      </c>
      <c r="N74" s="16">
        <v>1</v>
      </c>
      <c r="O74" s="16">
        <v>2</v>
      </c>
      <c r="P74" s="16">
        <v>1</v>
      </c>
      <c r="Q74" s="16">
        <v>1</v>
      </c>
      <c r="R74" s="16">
        <v>1</v>
      </c>
      <c r="S74" s="16">
        <v>3</v>
      </c>
      <c r="T74" s="16">
        <v>3</v>
      </c>
      <c r="U74" s="16">
        <v>0</v>
      </c>
      <c r="V74" s="16">
        <v>2</v>
      </c>
      <c r="W74" s="16">
        <f t="shared" si="1"/>
        <v>14</v>
      </c>
      <c r="X74" s="17"/>
      <c r="Y74" s="18"/>
    </row>
    <row r="75" spans="1:25" ht="18" customHeight="1" x14ac:dyDescent="0.25">
      <c r="A75" s="41">
        <v>65</v>
      </c>
      <c r="B75" s="41">
        <v>904</v>
      </c>
      <c r="C75" s="42" t="s">
        <v>1216</v>
      </c>
      <c r="D75" s="42" t="s">
        <v>56</v>
      </c>
      <c r="E75" s="42" t="s">
        <v>50</v>
      </c>
      <c r="F75" s="60" t="s">
        <v>1217</v>
      </c>
      <c r="G75" s="60" t="s">
        <v>14</v>
      </c>
      <c r="H75" s="60" t="s">
        <v>1138</v>
      </c>
      <c r="I75" s="42" t="s">
        <v>25</v>
      </c>
      <c r="J75" s="42" t="s">
        <v>66</v>
      </c>
      <c r="K75" s="42" t="s">
        <v>66</v>
      </c>
      <c r="L75" s="42" t="s">
        <v>1218</v>
      </c>
      <c r="M75" s="16">
        <v>1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6">
        <v>5</v>
      </c>
      <c r="U75" s="16">
        <v>2</v>
      </c>
      <c r="V75" s="16">
        <v>2</v>
      </c>
      <c r="W75" s="16">
        <f t="shared" ref="W75:W106" si="2">SUM(M75:V75)</f>
        <v>13</v>
      </c>
      <c r="X75" s="17"/>
      <c r="Y75" s="18"/>
    </row>
    <row r="76" spans="1:25" ht="18" customHeight="1" x14ac:dyDescent="0.25">
      <c r="A76" s="41">
        <v>66</v>
      </c>
      <c r="B76" s="41">
        <v>907</v>
      </c>
      <c r="C76" s="42" t="s">
        <v>1135</v>
      </c>
      <c r="D76" s="42" t="s">
        <v>1136</v>
      </c>
      <c r="E76" s="42" t="s">
        <v>1137</v>
      </c>
      <c r="F76" s="59">
        <v>37406</v>
      </c>
      <c r="G76" s="16" t="s">
        <v>14</v>
      </c>
      <c r="H76" s="60" t="s">
        <v>1138</v>
      </c>
      <c r="I76" s="42" t="s">
        <v>25</v>
      </c>
      <c r="J76" s="42" t="s">
        <v>66</v>
      </c>
      <c r="K76" s="42" t="s">
        <v>66</v>
      </c>
      <c r="L76" s="42" t="s">
        <v>1139</v>
      </c>
      <c r="M76" s="16">
        <v>2</v>
      </c>
      <c r="N76" s="16">
        <v>3</v>
      </c>
      <c r="O76" s="16">
        <v>2</v>
      </c>
      <c r="P76" s="16">
        <v>0</v>
      </c>
      <c r="Q76" s="16">
        <v>0</v>
      </c>
      <c r="R76" s="16">
        <v>1</v>
      </c>
      <c r="S76" s="16">
        <v>0</v>
      </c>
      <c r="T76" s="16">
        <v>2</v>
      </c>
      <c r="U76" s="16">
        <v>0</v>
      </c>
      <c r="V76" s="16">
        <v>3</v>
      </c>
      <c r="W76" s="16">
        <f t="shared" si="2"/>
        <v>13</v>
      </c>
      <c r="X76" s="17"/>
      <c r="Y76" s="18"/>
    </row>
    <row r="77" spans="1:25" ht="18" customHeight="1" x14ac:dyDescent="0.25">
      <c r="A77" s="41">
        <v>67</v>
      </c>
      <c r="B77" s="41">
        <v>938</v>
      </c>
      <c r="C77" s="42" t="s">
        <v>1286</v>
      </c>
      <c r="D77" s="42" t="s">
        <v>387</v>
      </c>
      <c r="E77" s="42" t="s">
        <v>146</v>
      </c>
      <c r="F77" s="60" t="s">
        <v>1287</v>
      </c>
      <c r="G77" s="60" t="s">
        <v>14</v>
      </c>
      <c r="H77" s="60" t="s">
        <v>1138</v>
      </c>
      <c r="I77" s="42" t="s">
        <v>25</v>
      </c>
      <c r="J77" s="42" t="s">
        <v>66</v>
      </c>
      <c r="K77" s="42" t="s">
        <v>66</v>
      </c>
      <c r="L77" s="42" t="s">
        <v>1139</v>
      </c>
      <c r="M77" s="16">
        <v>2</v>
      </c>
      <c r="N77" s="16">
        <v>3</v>
      </c>
      <c r="O77" s="16">
        <v>2</v>
      </c>
      <c r="P77" s="16">
        <v>0</v>
      </c>
      <c r="Q77" s="16">
        <v>0</v>
      </c>
      <c r="R77" s="16">
        <v>1</v>
      </c>
      <c r="S77" s="16">
        <v>0</v>
      </c>
      <c r="T77" s="16">
        <v>2</v>
      </c>
      <c r="U77" s="16">
        <v>0</v>
      </c>
      <c r="V77" s="16">
        <v>3</v>
      </c>
      <c r="W77" s="16">
        <f t="shared" si="2"/>
        <v>13</v>
      </c>
      <c r="X77" s="17"/>
      <c r="Y77" s="18"/>
    </row>
    <row r="78" spans="1:25" ht="18" customHeight="1" x14ac:dyDescent="0.25">
      <c r="A78" s="41">
        <v>68</v>
      </c>
      <c r="B78" s="41">
        <v>976</v>
      </c>
      <c r="C78" s="42" t="s">
        <v>1244</v>
      </c>
      <c r="D78" s="42" t="s">
        <v>1204</v>
      </c>
      <c r="E78" s="42" t="s">
        <v>1245</v>
      </c>
      <c r="F78" s="59">
        <v>37650</v>
      </c>
      <c r="G78" s="16" t="s">
        <v>14</v>
      </c>
      <c r="H78" s="60" t="s">
        <v>1138</v>
      </c>
      <c r="I78" s="42" t="s">
        <v>25</v>
      </c>
      <c r="J78" s="42" t="s">
        <v>66</v>
      </c>
      <c r="K78" s="42" t="s">
        <v>66</v>
      </c>
      <c r="L78" s="42" t="s">
        <v>1247</v>
      </c>
      <c r="M78" s="16">
        <v>0</v>
      </c>
      <c r="N78" s="16">
        <v>2</v>
      </c>
      <c r="O78" s="16">
        <v>0</v>
      </c>
      <c r="P78" s="16">
        <v>1</v>
      </c>
      <c r="Q78" s="16">
        <v>1</v>
      </c>
      <c r="R78" s="16">
        <v>1</v>
      </c>
      <c r="S78" s="16">
        <v>3</v>
      </c>
      <c r="T78" s="16">
        <v>3</v>
      </c>
      <c r="U78" s="16">
        <v>0</v>
      </c>
      <c r="V78" s="16">
        <v>2</v>
      </c>
      <c r="W78" s="16">
        <f t="shared" si="2"/>
        <v>13</v>
      </c>
      <c r="X78" s="17"/>
      <c r="Y78" s="18"/>
    </row>
    <row r="79" spans="1:25" ht="18" customHeight="1" x14ac:dyDescent="0.25">
      <c r="A79" s="41">
        <v>69</v>
      </c>
      <c r="B79" s="68">
        <v>988</v>
      </c>
      <c r="C79" s="49" t="s">
        <v>1195</v>
      </c>
      <c r="D79" s="49" t="s">
        <v>145</v>
      </c>
      <c r="E79" s="49" t="s">
        <v>331</v>
      </c>
      <c r="F79" s="63">
        <v>37426</v>
      </c>
      <c r="G79" s="64" t="s">
        <v>14</v>
      </c>
      <c r="H79" s="64">
        <v>9</v>
      </c>
      <c r="I79" s="49" t="s">
        <v>46</v>
      </c>
      <c r="J79" s="49" t="s">
        <v>47</v>
      </c>
      <c r="K79" s="49" t="s">
        <v>47</v>
      </c>
      <c r="L79" s="49" t="s">
        <v>1196</v>
      </c>
      <c r="M79" s="49">
        <v>1</v>
      </c>
      <c r="N79" s="49">
        <v>1</v>
      </c>
      <c r="O79" s="49">
        <v>0</v>
      </c>
      <c r="P79" s="49">
        <v>0</v>
      </c>
      <c r="Q79" s="49">
        <v>0</v>
      </c>
      <c r="R79" s="49">
        <v>4</v>
      </c>
      <c r="S79" s="49">
        <v>4</v>
      </c>
      <c r="T79" s="49">
        <v>3</v>
      </c>
      <c r="U79" s="49">
        <v>0</v>
      </c>
      <c r="V79" s="49">
        <v>0</v>
      </c>
      <c r="W79" s="49">
        <f t="shared" si="2"/>
        <v>13</v>
      </c>
      <c r="X79" s="17"/>
      <c r="Y79" s="18"/>
    </row>
    <row r="80" spans="1:25" ht="18" customHeight="1" x14ac:dyDescent="0.25">
      <c r="A80" s="41">
        <v>70</v>
      </c>
      <c r="B80" s="68">
        <v>995</v>
      </c>
      <c r="C80" s="49" t="s">
        <v>1274</v>
      </c>
      <c r="D80" s="49" t="s">
        <v>228</v>
      </c>
      <c r="E80" s="49" t="s">
        <v>76</v>
      </c>
      <c r="F80" s="63">
        <v>37127</v>
      </c>
      <c r="G80" s="64" t="s">
        <v>14</v>
      </c>
      <c r="H80" s="64">
        <v>9</v>
      </c>
      <c r="I80" s="49" t="s">
        <v>107</v>
      </c>
      <c r="J80" s="49" t="s">
        <v>1275</v>
      </c>
      <c r="K80" s="49" t="s">
        <v>1275</v>
      </c>
      <c r="L80" s="49" t="s">
        <v>62</v>
      </c>
      <c r="M80" s="49">
        <v>1</v>
      </c>
      <c r="N80" s="49">
        <v>2</v>
      </c>
      <c r="O80" s="49">
        <v>1</v>
      </c>
      <c r="P80" s="49">
        <v>1</v>
      </c>
      <c r="Q80" s="49">
        <v>1</v>
      </c>
      <c r="R80" s="49">
        <v>0</v>
      </c>
      <c r="S80" s="49">
        <v>4</v>
      </c>
      <c r="T80" s="49">
        <v>1</v>
      </c>
      <c r="U80" s="49">
        <v>0</v>
      </c>
      <c r="V80" s="49">
        <v>2</v>
      </c>
      <c r="W80" s="49">
        <f t="shared" si="2"/>
        <v>13</v>
      </c>
      <c r="X80" s="17"/>
      <c r="Y80" s="18"/>
    </row>
    <row r="81" spans="1:25" ht="18" customHeight="1" x14ac:dyDescent="0.25">
      <c r="A81" s="41">
        <v>71</v>
      </c>
      <c r="B81" s="68">
        <v>979</v>
      </c>
      <c r="C81" s="49" t="s">
        <v>1252</v>
      </c>
      <c r="D81" s="49" t="s">
        <v>49</v>
      </c>
      <c r="E81" s="49" t="s">
        <v>354</v>
      </c>
      <c r="F81" s="63">
        <v>37616</v>
      </c>
      <c r="G81" s="64" t="s">
        <v>14</v>
      </c>
      <c r="H81" s="64">
        <v>9</v>
      </c>
      <c r="I81" s="49" t="s">
        <v>1248</v>
      </c>
      <c r="J81" s="49" t="s">
        <v>1249</v>
      </c>
      <c r="K81" s="49" t="s">
        <v>1250</v>
      </c>
      <c r="L81" s="49" t="s">
        <v>1251</v>
      </c>
      <c r="M81" s="49">
        <v>1</v>
      </c>
      <c r="N81" s="49">
        <v>1</v>
      </c>
      <c r="O81" s="49">
        <v>1</v>
      </c>
      <c r="P81" s="49">
        <v>2</v>
      </c>
      <c r="Q81" s="49">
        <v>1</v>
      </c>
      <c r="R81" s="49">
        <v>0</v>
      </c>
      <c r="S81" s="49">
        <v>3</v>
      </c>
      <c r="T81" s="49">
        <v>0</v>
      </c>
      <c r="U81" s="49">
        <v>2</v>
      </c>
      <c r="V81" s="49">
        <v>1.5</v>
      </c>
      <c r="W81" s="49">
        <f t="shared" si="2"/>
        <v>12.5</v>
      </c>
      <c r="X81" s="17"/>
      <c r="Y81" s="18"/>
    </row>
    <row r="82" spans="1:25" ht="18" customHeight="1" x14ac:dyDescent="0.25">
      <c r="A82" s="43">
        <v>72</v>
      </c>
      <c r="B82" s="41">
        <v>911</v>
      </c>
      <c r="C82" s="42" t="s">
        <v>1148</v>
      </c>
      <c r="D82" s="42" t="s">
        <v>628</v>
      </c>
      <c r="E82" s="42" t="s">
        <v>79</v>
      </c>
      <c r="F82" s="60" t="s">
        <v>1149</v>
      </c>
      <c r="G82" s="60" t="s">
        <v>14</v>
      </c>
      <c r="H82" s="60" t="s">
        <v>1138</v>
      </c>
      <c r="I82" s="42" t="s">
        <v>25</v>
      </c>
      <c r="J82" s="42" t="s">
        <v>1150</v>
      </c>
      <c r="K82" s="42" t="s">
        <v>137</v>
      </c>
      <c r="L82" s="42" t="s">
        <v>875</v>
      </c>
      <c r="M82" s="16">
        <v>1</v>
      </c>
      <c r="N82" s="16">
        <v>2</v>
      </c>
      <c r="O82" s="16">
        <v>1</v>
      </c>
      <c r="P82" s="16">
        <v>0</v>
      </c>
      <c r="Q82" s="16">
        <v>1</v>
      </c>
      <c r="R82" s="16">
        <v>0</v>
      </c>
      <c r="S82" s="16">
        <v>0</v>
      </c>
      <c r="T82" s="16">
        <v>3.5</v>
      </c>
      <c r="U82" s="16">
        <v>2</v>
      </c>
      <c r="V82" s="16">
        <v>1</v>
      </c>
      <c r="W82" s="16">
        <f t="shared" si="2"/>
        <v>11.5</v>
      </c>
      <c r="X82" s="17"/>
      <c r="Y82" s="18"/>
    </row>
    <row r="83" spans="1:25" ht="18" customHeight="1" x14ac:dyDescent="0.25">
      <c r="A83" s="43">
        <v>73</v>
      </c>
      <c r="B83" s="41">
        <v>923</v>
      </c>
      <c r="C83" s="42" t="s">
        <v>1303</v>
      </c>
      <c r="D83" s="42" t="s">
        <v>717</v>
      </c>
      <c r="E83" s="42" t="s">
        <v>65</v>
      </c>
      <c r="F83" s="59">
        <v>37741</v>
      </c>
      <c r="G83" s="16" t="s">
        <v>14</v>
      </c>
      <c r="H83" s="60" t="s">
        <v>1138</v>
      </c>
      <c r="I83" s="42" t="s">
        <v>322</v>
      </c>
      <c r="J83" s="42" t="s">
        <v>1304</v>
      </c>
      <c r="K83" s="42" t="s">
        <v>1304</v>
      </c>
      <c r="L83" s="42" t="s">
        <v>1305</v>
      </c>
      <c r="M83" s="16">
        <v>1</v>
      </c>
      <c r="N83" s="16">
        <v>1</v>
      </c>
      <c r="O83" s="16">
        <v>1</v>
      </c>
      <c r="P83" s="16">
        <v>1</v>
      </c>
      <c r="Q83" s="16">
        <v>1</v>
      </c>
      <c r="R83" s="16">
        <v>0</v>
      </c>
      <c r="S83" s="16">
        <v>3</v>
      </c>
      <c r="T83" s="16">
        <v>2</v>
      </c>
      <c r="U83" s="16">
        <v>0</v>
      </c>
      <c r="V83" s="16">
        <v>1.5</v>
      </c>
      <c r="W83" s="16">
        <f t="shared" si="2"/>
        <v>11.5</v>
      </c>
      <c r="X83" s="17"/>
      <c r="Y83" s="18"/>
    </row>
    <row r="84" spans="1:25" ht="18" customHeight="1" x14ac:dyDescent="0.25">
      <c r="A84" s="41">
        <v>74</v>
      </c>
      <c r="B84" s="41">
        <v>931</v>
      </c>
      <c r="C84" s="42" t="s">
        <v>1306</v>
      </c>
      <c r="D84" s="42" t="s">
        <v>301</v>
      </c>
      <c r="E84" s="44" t="s">
        <v>15</v>
      </c>
      <c r="F84" s="61" t="s">
        <v>1307</v>
      </c>
      <c r="G84" s="61" t="s">
        <v>14</v>
      </c>
      <c r="H84" s="61" t="s">
        <v>1138</v>
      </c>
      <c r="I84" s="44" t="s">
        <v>322</v>
      </c>
      <c r="J84" s="42" t="s">
        <v>1304</v>
      </c>
      <c r="K84" s="44" t="s">
        <v>1304</v>
      </c>
      <c r="L84" s="44" t="s">
        <v>1305</v>
      </c>
      <c r="M84" s="16">
        <v>0</v>
      </c>
      <c r="N84" s="16">
        <v>2</v>
      </c>
      <c r="O84" s="16">
        <v>1</v>
      </c>
      <c r="P84" s="16">
        <v>0</v>
      </c>
      <c r="Q84" s="16">
        <v>1</v>
      </c>
      <c r="R84" s="16">
        <v>1</v>
      </c>
      <c r="S84" s="16">
        <v>3</v>
      </c>
      <c r="T84" s="16">
        <v>2.5</v>
      </c>
      <c r="U84" s="16">
        <v>0</v>
      </c>
      <c r="V84" s="16">
        <v>1</v>
      </c>
      <c r="W84" s="45">
        <f t="shared" si="2"/>
        <v>11.5</v>
      </c>
      <c r="X84" s="17"/>
      <c r="Y84" s="18"/>
    </row>
    <row r="85" spans="1:25" ht="18" customHeight="1" x14ac:dyDescent="0.25">
      <c r="A85" s="41">
        <v>75</v>
      </c>
      <c r="B85" s="41">
        <v>935</v>
      </c>
      <c r="C85" s="42" t="s">
        <v>1198</v>
      </c>
      <c r="D85" s="42" t="s">
        <v>1136</v>
      </c>
      <c r="E85" s="42" t="s">
        <v>1199</v>
      </c>
      <c r="F85" s="59">
        <v>37549</v>
      </c>
      <c r="G85" s="16" t="s">
        <v>14</v>
      </c>
      <c r="H85" s="60" t="s">
        <v>1138</v>
      </c>
      <c r="I85" s="42" t="s">
        <v>25</v>
      </c>
      <c r="J85" s="42" t="s">
        <v>26</v>
      </c>
      <c r="K85" s="42" t="s">
        <v>1178</v>
      </c>
      <c r="L85" s="42" t="s">
        <v>1179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  <c r="R85" s="16">
        <v>0</v>
      </c>
      <c r="S85" s="16">
        <v>3</v>
      </c>
      <c r="T85" s="16">
        <v>1.5</v>
      </c>
      <c r="U85" s="16">
        <v>1</v>
      </c>
      <c r="V85" s="16">
        <v>1</v>
      </c>
      <c r="W85" s="16">
        <f t="shared" si="2"/>
        <v>11.5</v>
      </c>
      <c r="X85" s="17"/>
      <c r="Y85" s="18"/>
    </row>
    <row r="86" spans="1:25" ht="18" customHeight="1" x14ac:dyDescent="0.25">
      <c r="A86" s="41">
        <v>76</v>
      </c>
      <c r="B86" s="68">
        <v>981</v>
      </c>
      <c r="C86" s="49" t="s">
        <v>1312</v>
      </c>
      <c r="D86" s="49" t="s">
        <v>1313</v>
      </c>
      <c r="E86" s="49" t="s">
        <v>646</v>
      </c>
      <c r="F86" s="63">
        <v>37804</v>
      </c>
      <c r="G86" s="64" t="s">
        <v>14</v>
      </c>
      <c r="H86" s="64">
        <v>9</v>
      </c>
      <c r="I86" s="49" t="s">
        <v>322</v>
      </c>
      <c r="J86" s="49" t="s">
        <v>506</v>
      </c>
      <c r="K86" s="49" t="s">
        <v>506</v>
      </c>
      <c r="L86" s="49" t="s">
        <v>507</v>
      </c>
      <c r="M86" s="49">
        <v>1</v>
      </c>
      <c r="N86" s="49">
        <v>1</v>
      </c>
      <c r="O86" s="49">
        <v>2</v>
      </c>
      <c r="P86" s="49">
        <v>0</v>
      </c>
      <c r="Q86" s="49">
        <v>1</v>
      </c>
      <c r="R86" s="49">
        <v>4</v>
      </c>
      <c r="S86" s="49">
        <v>0</v>
      </c>
      <c r="T86" s="49">
        <v>1.5</v>
      </c>
      <c r="U86" s="49">
        <v>0</v>
      </c>
      <c r="V86" s="49">
        <v>1</v>
      </c>
      <c r="W86" s="49">
        <f t="shared" si="2"/>
        <v>11.5</v>
      </c>
      <c r="X86" s="17"/>
      <c r="Y86" s="18"/>
    </row>
    <row r="87" spans="1:25" ht="18" customHeight="1" x14ac:dyDescent="0.25">
      <c r="A87" s="49">
        <v>77</v>
      </c>
      <c r="B87" s="49">
        <v>9101</v>
      </c>
      <c r="C87" s="49" t="s">
        <v>1341</v>
      </c>
      <c r="D87" s="49" t="s">
        <v>64</v>
      </c>
      <c r="E87" s="49" t="s">
        <v>50</v>
      </c>
      <c r="F87" s="63">
        <v>37661</v>
      </c>
      <c r="G87" s="64" t="s">
        <v>14</v>
      </c>
      <c r="H87" s="64">
        <v>9</v>
      </c>
      <c r="I87" s="49" t="s">
        <v>322</v>
      </c>
      <c r="J87" s="49" t="s">
        <v>1342</v>
      </c>
      <c r="K87" s="49" t="s">
        <v>1342</v>
      </c>
      <c r="L87" s="49" t="s">
        <v>1332</v>
      </c>
      <c r="M87" s="49">
        <v>1</v>
      </c>
      <c r="N87" s="49">
        <v>3</v>
      </c>
      <c r="O87" s="49">
        <v>1</v>
      </c>
      <c r="P87" s="49">
        <v>0</v>
      </c>
      <c r="Q87" s="49">
        <v>1</v>
      </c>
      <c r="R87" s="49">
        <v>0</v>
      </c>
      <c r="S87" s="49">
        <v>0</v>
      </c>
      <c r="T87" s="49">
        <v>3</v>
      </c>
      <c r="U87" s="49">
        <v>2.5</v>
      </c>
      <c r="V87" s="49">
        <v>0</v>
      </c>
      <c r="W87" s="49">
        <f t="shared" si="2"/>
        <v>11.5</v>
      </c>
      <c r="X87" s="49"/>
      <c r="Y87" s="49"/>
    </row>
    <row r="88" spans="1:25" ht="18" customHeight="1" x14ac:dyDescent="0.25">
      <c r="A88" s="49">
        <v>78</v>
      </c>
      <c r="B88" s="46">
        <v>950</v>
      </c>
      <c r="C88" s="42" t="s">
        <v>1271</v>
      </c>
      <c r="D88" s="42" t="s">
        <v>56</v>
      </c>
      <c r="E88" s="42" t="s">
        <v>146</v>
      </c>
      <c r="F88" s="59">
        <v>37423</v>
      </c>
      <c r="G88" s="16" t="s">
        <v>14</v>
      </c>
      <c r="H88" s="60" t="s">
        <v>1138</v>
      </c>
      <c r="I88" s="42" t="s">
        <v>160</v>
      </c>
      <c r="J88" s="42" t="s">
        <v>606</v>
      </c>
      <c r="K88" s="42" t="s">
        <v>938</v>
      </c>
      <c r="L88" s="42" t="s">
        <v>657</v>
      </c>
      <c r="M88" s="16">
        <v>0</v>
      </c>
      <c r="N88" s="16">
        <v>1</v>
      </c>
      <c r="O88" s="16">
        <v>2</v>
      </c>
      <c r="P88" s="16">
        <v>1</v>
      </c>
      <c r="Q88" s="16">
        <v>0</v>
      </c>
      <c r="R88" s="16">
        <v>1</v>
      </c>
      <c r="S88" s="16">
        <v>3</v>
      </c>
      <c r="T88" s="16">
        <v>3</v>
      </c>
      <c r="U88" s="16">
        <v>0</v>
      </c>
      <c r="V88" s="16">
        <v>0</v>
      </c>
      <c r="W88" s="16">
        <f t="shared" si="2"/>
        <v>11</v>
      </c>
      <c r="X88" s="49"/>
      <c r="Y88" s="49"/>
    </row>
    <row r="89" spans="1:25" ht="18" customHeight="1" x14ac:dyDescent="0.25">
      <c r="A89" s="49">
        <v>79</v>
      </c>
      <c r="B89" s="49">
        <v>991</v>
      </c>
      <c r="C89" s="49" t="s">
        <v>1337</v>
      </c>
      <c r="D89" s="49" t="s">
        <v>1338</v>
      </c>
      <c r="E89" s="49" t="s">
        <v>223</v>
      </c>
      <c r="F89" s="63">
        <v>37511</v>
      </c>
      <c r="G89" s="64" t="s">
        <v>14</v>
      </c>
      <c r="H89" s="64">
        <v>9</v>
      </c>
      <c r="I89" s="49" t="s">
        <v>322</v>
      </c>
      <c r="J89" s="49" t="s">
        <v>1336</v>
      </c>
      <c r="K89" s="49" t="s">
        <v>488</v>
      </c>
      <c r="L89" s="49" t="s">
        <v>1332</v>
      </c>
      <c r="M89" s="49">
        <v>1</v>
      </c>
      <c r="N89" s="49">
        <v>2</v>
      </c>
      <c r="O89" s="49">
        <v>2</v>
      </c>
      <c r="P89" s="49">
        <v>1</v>
      </c>
      <c r="Q89" s="49">
        <v>1</v>
      </c>
      <c r="R89" s="49">
        <v>0</v>
      </c>
      <c r="S89" s="49">
        <v>1</v>
      </c>
      <c r="T89" s="49">
        <v>3</v>
      </c>
      <c r="U89" s="49">
        <v>0</v>
      </c>
      <c r="V89" s="49">
        <v>0</v>
      </c>
      <c r="W89" s="49">
        <f t="shared" si="2"/>
        <v>11</v>
      </c>
      <c r="X89" s="49"/>
      <c r="Y89" s="49"/>
    </row>
    <row r="90" spans="1:25" ht="18" customHeight="1" x14ac:dyDescent="0.25">
      <c r="A90" s="49">
        <v>80</v>
      </c>
      <c r="B90" s="49">
        <v>994</v>
      </c>
      <c r="C90" s="49" t="s">
        <v>1299</v>
      </c>
      <c r="D90" s="49" t="s">
        <v>890</v>
      </c>
      <c r="E90" s="49" t="s">
        <v>1300</v>
      </c>
      <c r="F90" s="63">
        <v>37478</v>
      </c>
      <c r="G90" s="64" t="s">
        <v>14</v>
      </c>
      <c r="H90" s="64">
        <v>9</v>
      </c>
      <c r="I90" s="49" t="s">
        <v>107</v>
      </c>
      <c r="J90" s="49" t="s">
        <v>284</v>
      </c>
      <c r="K90" s="49" t="s">
        <v>308</v>
      </c>
      <c r="L90" s="49" t="s">
        <v>309</v>
      </c>
      <c r="M90" s="49">
        <v>1</v>
      </c>
      <c r="N90" s="49">
        <v>2</v>
      </c>
      <c r="O90" s="49">
        <v>1</v>
      </c>
      <c r="P90" s="49">
        <v>0</v>
      </c>
      <c r="Q90" s="49">
        <v>0</v>
      </c>
      <c r="R90" s="49">
        <v>0</v>
      </c>
      <c r="S90" s="49">
        <v>4</v>
      </c>
      <c r="T90" s="49">
        <v>3</v>
      </c>
      <c r="U90" s="49">
        <v>0</v>
      </c>
      <c r="V90" s="49">
        <v>0</v>
      </c>
      <c r="W90" s="49">
        <f t="shared" si="2"/>
        <v>11</v>
      </c>
      <c r="X90" s="49"/>
      <c r="Y90" s="49"/>
    </row>
    <row r="91" spans="1:25" ht="18" customHeight="1" x14ac:dyDescent="0.25">
      <c r="A91" s="49">
        <v>81</v>
      </c>
      <c r="B91" s="49">
        <v>978</v>
      </c>
      <c r="C91" s="49" t="s">
        <v>1055</v>
      </c>
      <c r="D91" s="49" t="s">
        <v>242</v>
      </c>
      <c r="E91" s="49" t="s">
        <v>250</v>
      </c>
      <c r="F91" s="63">
        <v>37387</v>
      </c>
      <c r="G91" s="64" t="s">
        <v>14</v>
      </c>
      <c r="H91" s="64">
        <v>9</v>
      </c>
      <c r="I91" s="49" t="s">
        <v>981</v>
      </c>
      <c r="J91" s="49" t="s">
        <v>564</v>
      </c>
      <c r="K91" s="49" t="s">
        <v>565</v>
      </c>
      <c r="L91" s="49" t="s">
        <v>641</v>
      </c>
      <c r="M91" s="49">
        <v>1</v>
      </c>
      <c r="N91" s="49">
        <v>1</v>
      </c>
      <c r="O91" s="49">
        <v>1</v>
      </c>
      <c r="P91" s="49">
        <v>0</v>
      </c>
      <c r="Q91" s="49">
        <v>1</v>
      </c>
      <c r="R91" s="49">
        <v>0</v>
      </c>
      <c r="S91" s="49">
        <v>0</v>
      </c>
      <c r="T91" s="49">
        <v>3</v>
      </c>
      <c r="U91" s="49">
        <v>0</v>
      </c>
      <c r="V91" s="49">
        <v>3</v>
      </c>
      <c r="W91" s="49">
        <f t="shared" si="2"/>
        <v>10</v>
      </c>
      <c r="X91" s="49"/>
      <c r="Y91" s="49"/>
    </row>
    <row r="92" spans="1:25" ht="18" customHeight="1" x14ac:dyDescent="0.25">
      <c r="A92" s="49">
        <v>82</v>
      </c>
      <c r="B92" s="46">
        <v>969</v>
      </c>
      <c r="C92" s="42" t="s">
        <v>1238</v>
      </c>
      <c r="D92" s="42" t="s">
        <v>106</v>
      </c>
      <c r="E92" s="42" t="s">
        <v>146</v>
      </c>
      <c r="F92" s="59">
        <v>37289</v>
      </c>
      <c r="G92" s="16" t="s">
        <v>14</v>
      </c>
      <c r="H92" s="60" t="s">
        <v>1138</v>
      </c>
      <c r="I92" s="42" t="s">
        <v>159</v>
      </c>
      <c r="J92" s="42" t="s">
        <v>1156</v>
      </c>
      <c r="K92" s="42" t="s">
        <v>580</v>
      </c>
      <c r="L92" s="42" t="s">
        <v>1157</v>
      </c>
      <c r="M92" s="16">
        <v>2</v>
      </c>
      <c r="N92" s="16">
        <v>1</v>
      </c>
      <c r="O92" s="16">
        <v>2</v>
      </c>
      <c r="P92" s="16">
        <v>1</v>
      </c>
      <c r="Q92" s="16">
        <v>1</v>
      </c>
      <c r="R92" s="16">
        <v>0</v>
      </c>
      <c r="S92" s="16">
        <v>0</v>
      </c>
      <c r="T92" s="16">
        <v>0</v>
      </c>
      <c r="U92" s="16">
        <v>2.5</v>
      </c>
      <c r="V92" s="16">
        <v>0</v>
      </c>
      <c r="W92" s="16">
        <f t="shared" si="2"/>
        <v>9.5</v>
      </c>
      <c r="X92" s="49"/>
      <c r="Y92" s="49"/>
    </row>
    <row r="93" spans="1:25" ht="18" customHeight="1" x14ac:dyDescent="0.25">
      <c r="A93" s="49">
        <v>83</v>
      </c>
      <c r="B93" s="46">
        <v>975</v>
      </c>
      <c r="C93" s="42" t="s">
        <v>1243</v>
      </c>
      <c r="D93" s="42" t="s">
        <v>600</v>
      </c>
      <c r="E93" s="42" t="s">
        <v>250</v>
      </c>
      <c r="F93" s="59">
        <v>37226</v>
      </c>
      <c r="G93" s="16" t="s">
        <v>14</v>
      </c>
      <c r="H93" s="60" t="s">
        <v>1138</v>
      </c>
      <c r="I93" s="42" t="s">
        <v>25</v>
      </c>
      <c r="J93" s="42" t="s">
        <v>66</v>
      </c>
      <c r="K93" s="42" t="s">
        <v>66</v>
      </c>
      <c r="L93" s="42" t="s">
        <v>1173</v>
      </c>
      <c r="M93" s="16">
        <v>1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2</v>
      </c>
      <c r="T93" s="16">
        <v>3.5</v>
      </c>
      <c r="U93" s="16">
        <v>0</v>
      </c>
      <c r="V93" s="16">
        <v>1</v>
      </c>
      <c r="W93" s="16">
        <f t="shared" si="2"/>
        <v>9.5</v>
      </c>
      <c r="X93" s="49"/>
      <c r="Y93" s="49"/>
    </row>
    <row r="94" spans="1:25" ht="18" customHeight="1" x14ac:dyDescent="0.25">
      <c r="A94" s="49">
        <v>84</v>
      </c>
      <c r="B94" s="69">
        <v>909</v>
      </c>
      <c r="C94" s="42" t="s">
        <v>1147</v>
      </c>
      <c r="D94" s="42" t="s">
        <v>717</v>
      </c>
      <c r="E94" s="42" t="s">
        <v>250</v>
      </c>
      <c r="F94" s="59">
        <v>37336</v>
      </c>
      <c r="G94" s="16" t="s">
        <v>14</v>
      </c>
      <c r="H94" s="60" t="s">
        <v>1138</v>
      </c>
      <c r="I94" s="42" t="s">
        <v>981</v>
      </c>
      <c r="J94" s="42" t="s">
        <v>564</v>
      </c>
      <c r="K94" s="42" t="s">
        <v>565</v>
      </c>
      <c r="L94" s="42" t="s">
        <v>641</v>
      </c>
      <c r="M94" s="16">
        <v>0</v>
      </c>
      <c r="N94" s="16">
        <v>0</v>
      </c>
      <c r="O94" s="16">
        <v>0</v>
      </c>
      <c r="P94" s="16">
        <v>1</v>
      </c>
      <c r="Q94" s="16">
        <v>1</v>
      </c>
      <c r="R94" s="16">
        <v>0</v>
      </c>
      <c r="S94" s="16">
        <v>2</v>
      </c>
      <c r="T94" s="16">
        <v>3</v>
      </c>
      <c r="U94" s="16">
        <v>0</v>
      </c>
      <c r="V94" s="16">
        <v>2</v>
      </c>
      <c r="W94" s="16">
        <f t="shared" si="2"/>
        <v>9</v>
      </c>
      <c r="X94" s="49"/>
      <c r="Y94" s="49"/>
    </row>
    <row r="95" spans="1:25" ht="18" customHeight="1" x14ac:dyDescent="0.25">
      <c r="A95" s="49">
        <v>85</v>
      </c>
      <c r="B95" s="46">
        <v>921</v>
      </c>
      <c r="C95" s="42" t="s">
        <v>1202</v>
      </c>
      <c r="D95" s="42" t="s">
        <v>126</v>
      </c>
      <c r="E95" s="42" t="s">
        <v>76</v>
      </c>
      <c r="F95" s="59">
        <v>37410</v>
      </c>
      <c r="G95" s="16" t="s">
        <v>14</v>
      </c>
      <c r="H95" s="60" t="s">
        <v>1138</v>
      </c>
      <c r="I95" s="42" t="s">
        <v>25</v>
      </c>
      <c r="J95" s="42" t="s">
        <v>66</v>
      </c>
      <c r="K95" s="42" t="s">
        <v>66</v>
      </c>
      <c r="L95" s="42" t="s">
        <v>1203</v>
      </c>
      <c r="M95" s="16">
        <v>0</v>
      </c>
      <c r="N95" s="16">
        <v>1</v>
      </c>
      <c r="O95" s="16">
        <v>1</v>
      </c>
      <c r="P95" s="16">
        <v>2</v>
      </c>
      <c r="Q95" s="16">
        <v>2</v>
      </c>
      <c r="R95" s="16">
        <v>0</v>
      </c>
      <c r="S95" s="16">
        <v>0</v>
      </c>
      <c r="T95" s="16">
        <v>3</v>
      </c>
      <c r="U95" s="16">
        <v>0</v>
      </c>
      <c r="V95" s="16">
        <v>0</v>
      </c>
      <c r="W95" s="16">
        <f t="shared" si="2"/>
        <v>9</v>
      </c>
      <c r="X95" s="49"/>
      <c r="Y95" s="49"/>
    </row>
    <row r="96" spans="1:25" ht="18" customHeight="1" x14ac:dyDescent="0.25">
      <c r="A96" s="49">
        <v>86</v>
      </c>
      <c r="B96" s="46">
        <v>929</v>
      </c>
      <c r="C96" s="42" t="s">
        <v>1186</v>
      </c>
      <c r="D96" s="42" t="s">
        <v>1187</v>
      </c>
      <c r="E96" s="42" t="s">
        <v>1188</v>
      </c>
      <c r="F96" s="59">
        <v>37370</v>
      </c>
      <c r="G96" s="16" t="s">
        <v>14</v>
      </c>
      <c r="H96" s="60" t="s">
        <v>1138</v>
      </c>
      <c r="I96" s="42" t="s">
        <v>25</v>
      </c>
      <c r="J96" s="42" t="s">
        <v>66</v>
      </c>
      <c r="K96" s="42" t="s">
        <v>66</v>
      </c>
      <c r="L96" s="42" t="s">
        <v>1260</v>
      </c>
      <c r="M96" s="16">
        <v>0</v>
      </c>
      <c r="N96" s="16">
        <v>0</v>
      </c>
      <c r="O96" s="16">
        <v>0</v>
      </c>
      <c r="P96" s="16">
        <v>1</v>
      </c>
      <c r="Q96" s="16">
        <v>2</v>
      </c>
      <c r="R96" s="16">
        <v>0</v>
      </c>
      <c r="S96" s="16">
        <v>3</v>
      </c>
      <c r="T96" s="16">
        <v>3</v>
      </c>
      <c r="U96" s="16">
        <v>0</v>
      </c>
      <c r="V96" s="16">
        <v>0</v>
      </c>
      <c r="W96" s="16">
        <f t="shared" si="2"/>
        <v>9</v>
      </c>
      <c r="X96" s="49"/>
      <c r="Y96" s="49"/>
    </row>
    <row r="97" spans="1:25" ht="18" customHeight="1" x14ac:dyDescent="0.25">
      <c r="A97" s="49">
        <v>87</v>
      </c>
      <c r="B97" s="46">
        <v>941</v>
      </c>
      <c r="C97" s="42" t="s">
        <v>1200</v>
      </c>
      <c r="D97" s="42" t="s">
        <v>112</v>
      </c>
      <c r="E97" s="42" t="s">
        <v>79</v>
      </c>
      <c r="F97" s="59">
        <v>37563</v>
      </c>
      <c r="G97" s="16" t="s">
        <v>14</v>
      </c>
      <c r="H97" s="60" t="s">
        <v>1138</v>
      </c>
      <c r="I97" s="42" t="s">
        <v>25</v>
      </c>
      <c r="J97" s="42" t="s">
        <v>66</v>
      </c>
      <c r="K97" s="42" t="s">
        <v>66</v>
      </c>
      <c r="L97" s="42" t="s">
        <v>875</v>
      </c>
      <c r="M97" s="16">
        <v>1</v>
      </c>
      <c r="N97" s="16">
        <v>1</v>
      </c>
      <c r="O97" s="16">
        <v>1</v>
      </c>
      <c r="P97" s="16">
        <v>0</v>
      </c>
      <c r="Q97" s="16">
        <v>1</v>
      </c>
      <c r="R97" s="16">
        <v>1</v>
      </c>
      <c r="S97" s="16">
        <v>0</v>
      </c>
      <c r="T97" s="16">
        <v>2.5</v>
      </c>
      <c r="U97" s="16">
        <v>0</v>
      </c>
      <c r="V97" s="16">
        <v>1</v>
      </c>
      <c r="W97" s="16">
        <f t="shared" si="2"/>
        <v>8.5</v>
      </c>
      <c r="X97" s="49"/>
      <c r="Y97" s="49"/>
    </row>
    <row r="98" spans="1:25" ht="18" customHeight="1" x14ac:dyDescent="0.25">
      <c r="A98" s="49">
        <v>88</v>
      </c>
      <c r="B98" s="49">
        <v>9100</v>
      </c>
      <c r="C98" s="49" t="s">
        <v>1339</v>
      </c>
      <c r="D98" s="49" t="s">
        <v>1340</v>
      </c>
      <c r="E98" s="49" t="s">
        <v>79</v>
      </c>
      <c r="F98" s="63">
        <v>37700</v>
      </c>
      <c r="G98" s="64" t="s">
        <v>14</v>
      </c>
      <c r="H98" s="64">
        <v>9</v>
      </c>
      <c r="I98" s="49" t="s">
        <v>322</v>
      </c>
      <c r="J98" s="49" t="s">
        <v>484</v>
      </c>
      <c r="K98" s="49" t="s">
        <v>797</v>
      </c>
      <c r="L98" s="49" t="s">
        <v>1332</v>
      </c>
      <c r="M98" s="49">
        <v>1</v>
      </c>
      <c r="N98" s="49">
        <v>1</v>
      </c>
      <c r="O98" s="49">
        <v>1</v>
      </c>
      <c r="P98" s="49">
        <v>0</v>
      </c>
      <c r="Q98" s="49">
        <v>1</v>
      </c>
      <c r="R98" s="49">
        <v>1</v>
      </c>
      <c r="S98" s="49">
        <v>0</v>
      </c>
      <c r="T98" s="49">
        <v>2</v>
      </c>
      <c r="U98" s="49">
        <v>0</v>
      </c>
      <c r="V98" s="49">
        <v>1.5</v>
      </c>
      <c r="W98" s="49">
        <f t="shared" si="2"/>
        <v>8.5</v>
      </c>
      <c r="X98" s="49"/>
      <c r="Y98" s="49"/>
    </row>
    <row r="99" spans="1:25" ht="18" customHeight="1" x14ac:dyDescent="0.25">
      <c r="A99" s="49">
        <v>89</v>
      </c>
      <c r="B99" s="49">
        <v>9104</v>
      </c>
      <c r="C99" s="49" t="s">
        <v>1347</v>
      </c>
      <c r="D99" s="49" t="s">
        <v>1009</v>
      </c>
      <c r="E99" s="49" t="s">
        <v>1348</v>
      </c>
      <c r="F99" s="63">
        <v>37365</v>
      </c>
      <c r="G99" s="64" t="s">
        <v>24</v>
      </c>
      <c r="H99" s="64">
        <v>9</v>
      </c>
      <c r="I99" s="49" t="s">
        <v>322</v>
      </c>
      <c r="J99" s="49"/>
      <c r="K99" s="49"/>
      <c r="L99" s="49" t="s">
        <v>1332</v>
      </c>
      <c r="M99" s="49">
        <v>2</v>
      </c>
      <c r="N99" s="49">
        <v>1</v>
      </c>
      <c r="O99" s="49">
        <v>1</v>
      </c>
      <c r="P99" s="49">
        <v>0</v>
      </c>
      <c r="Q99" s="49">
        <v>0</v>
      </c>
      <c r="R99" s="49">
        <v>0</v>
      </c>
      <c r="S99" s="49">
        <v>0</v>
      </c>
      <c r="T99" s="49">
        <v>2.5</v>
      </c>
      <c r="U99" s="49">
        <v>0</v>
      </c>
      <c r="V99" s="49">
        <v>2</v>
      </c>
      <c r="W99" s="49">
        <f t="shared" si="2"/>
        <v>8.5</v>
      </c>
      <c r="X99" s="49"/>
      <c r="Y99" s="49"/>
    </row>
    <row r="100" spans="1:25" ht="18" customHeight="1" x14ac:dyDescent="0.25">
      <c r="A100" s="49">
        <v>90</v>
      </c>
      <c r="B100" s="46">
        <v>926</v>
      </c>
      <c r="C100" s="42" t="s">
        <v>1239</v>
      </c>
      <c r="D100" s="42" t="s">
        <v>468</v>
      </c>
      <c r="E100" s="42" t="s">
        <v>1090</v>
      </c>
      <c r="F100" s="59">
        <v>37484</v>
      </c>
      <c r="G100" s="16" t="s">
        <v>14</v>
      </c>
      <c r="H100" s="60" t="s">
        <v>1138</v>
      </c>
      <c r="I100" s="42" t="s">
        <v>224</v>
      </c>
      <c r="J100" s="42" t="s">
        <v>1240</v>
      </c>
      <c r="K100" s="42" t="s">
        <v>1241</v>
      </c>
      <c r="L100" s="42" t="s">
        <v>1242</v>
      </c>
      <c r="M100" s="16">
        <v>0</v>
      </c>
      <c r="N100" s="16">
        <v>1</v>
      </c>
      <c r="O100" s="16">
        <v>0</v>
      </c>
      <c r="P100" s="16">
        <v>0</v>
      </c>
      <c r="Q100" s="16">
        <v>2</v>
      </c>
      <c r="R100" s="16">
        <v>1</v>
      </c>
      <c r="S100" s="16">
        <v>0</v>
      </c>
      <c r="T100" s="16">
        <v>4</v>
      </c>
      <c r="U100" s="16">
        <v>0</v>
      </c>
      <c r="V100" s="16">
        <v>0</v>
      </c>
      <c r="W100" s="16">
        <f t="shared" si="2"/>
        <v>8</v>
      </c>
      <c r="X100" s="49"/>
      <c r="Y100" s="49"/>
    </row>
    <row r="101" spans="1:25" ht="18" customHeight="1" x14ac:dyDescent="0.25">
      <c r="A101" s="49">
        <v>91</v>
      </c>
      <c r="B101" s="46">
        <v>945</v>
      </c>
      <c r="C101" s="42" t="s">
        <v>403</v>
      </c>
      <c r="D101" s="42" t="s">
        <v>1204</v>
      </c>
      <c r="E101" s="42" t="s">
        <v>405</v>
      </c>
      <c r="F101" s="60" t="s">
        <v>1205</v>
      </c>
      <c r="G101" s="60" t="s">
        <v>14</v>
      </c>
      <c r="H101" s="60" t="s">
        <v>1138</v>
      </c>
      <c r="I101" s="42" t="s">
        <v>25</v>
      </c>
      <c r="J101" s="42" t="s">
        <v>229</v>
      </c>
      <c r="K101" s="42" t="s">
        <v>1206</v>
      </c>
      <c r="L101" s="42" t="s">
        <v>1165</v>
      </c>
      <c r="M101" s="16">
        <v>0</v>
      </c>
      <c r="N101" s="16">
        <v>1</v>
      </c>
      <c r="O101" s="16">
        <v>1</v>
      </c>
      <c r="P101" s="16">
        <v>2</v>
      </c>
      <c r="Q101" s="16">
        <v>1</v>
      </c>
      <c r="R101" s="16">
        <v>0</v>
      </c>
      <c r="S101" s="16">
        <v>0</v>
      </c>
      <c r="T101" s="16">
        <v>2</v>
      </c>
      <c r="U101" s="16">
        <v>0</v>
      </c>
      <c r="V101" s="16">
        <v>1</v>
      </c>
      <c r="W101" s="16">
        <f t="shared" si="2"/>
        <v>8</v>
      </c>
      <c r="X101" s="49"/>
      <c r="Y101" s="49"/>
    </row>
    <row r="102" spans="1:25" ht="18" customHeight="1" x14ac:dyDescent="0.25">
      <c r="A102" s="49">
        <v>92</v>
      </c>
      <c r="B102" s="46">
        <v>947</v>
      </c>
      <c r="C102" s="42" t="s">
        <v>1211</v>
      </c>
      <c r="D102" s="42" t="s">
        <v>1212</v>
      </c>
      <c r="E102" s="42" t="s">
        <v>674</v>
      </c>
      <c r="F102" s="59">
        <v>37460</v>
      </c>
      <c r="G102" s="16" t="s">
        <v>14</v>
      </c>
      <c r="H102" s="60" t="s">
        <v>1138</v>
      </c>
      <c r="I102" s="42" t="s">
        <v>25</v>
      </c>
      <c r="J102" s="42" t="s">
        <v>26</v>
      </c>
      <c r="K102" s="42" t="s">
        <v>1178</v>
      </c>
      <c r="L102" s="42" t="s">
        <v>1179</v>
      </c>
      <c r="M102" s="16">
        <v>1</v>
      </c>
      <c r="N102" s="16">
        <v>1</v>
      </c>
      <c r="O102" s="16">
        <v>1</v>
      </c>
      <c r="P102" s="16">
        <v>1</v>
      </c>
      <c r="Q102" s="16">
        <v>0</v>
      </c>
      <c r="R102" s="16">
        <v>0</v>
      </c>
      <c r="S102" s="16">
        <v>2</v>
      </c>
      <c r="T102" s="16">
        <v>1</v>
      </c>
      <c r="U102" s="16">
        <v>1</v>
      </c>
      <c r="V102" s="16">
        <v>0</v>
      </c>
      <c r="W102" s="16">
        <f t="shared" si="2"/>
        <v>8</v>
      </c>
      <c r="X102" s="49"/>
      <c r="Y102" s="49"/>
    </row>
    <row r="103" spans="1:25" ht="18" customHeight="1" x14ac:dyDescent="0.25">
      <c r="A103" s="49">
        <v>93</v>
      </c>
      <c r="B103" s="69">
        <v>973</v>
      </c>
      <c r="C103" s="42" t="s">
        <v>1334</v>
      </c>
      <c r="D103" s="42" t="s">
        <v>1335</v>
      </c>
      <c r="E103" s="42" t="s">
        <v>176</v>
      </c>
      <c r="F103" s="59">
        <v>37844</v>
      </c>
      <c r="G103" s="16" t="s">
        <v>14</v>
      </c>
      <c r="H103" s="60" t="s">
        <v>1138</v>
      </c>
      <c r="I103" s="42" t="s">
        <v>322</v>
      </c>
      <c r="J103" s="42" t="s">
        <v>1336</v>
      </c>
      <c r="K103" s="42" t="s">
        <v>488</v>
      </c>
      <c r="L103" s="42" t="s">
        <v>1332</v>
      </c>
      <c r="M103" s="16">
        <v>0</v>
      </c>
      <c r="N103" s="16">
        <v>1</v>
      </c>
      <c r="O103" s="16">
        <v>1</v>
      </c>
      <c r="P103" s="16">
        <v>0</v>
      </c>
      <c r="Q103" s="16">
        <v>1</v>
      </c>
      <c r="R103" s="16">
        <v>0</v>
      </c>
      <c r="S103" s="16">
        <v>3</v>
      </c>
      <c r="T103" s="16">
        <v>2</v>
      </c>
      <c r="U103" s="16">
        <v>0</v>
      </c>
      <c r="V103" s="16">
        <v>0</v>
      </c>
      <c r="W103" s="16">
        <f t="shared" si="2"/>
        <v>8</v>
      </c>
      <c r="X103" s="49"/>
      <c r="Y103" s="49"/>
    </row>
    <row r="104" spans="1:25" ht="18" customHeight="1" x14ac:dyDescent="0.25">
      <c r="A104" s="49">
        <v>94</v>
      </c>
      <c r="B104" s="46">
        <v>953</v>
      </c>
      <c r="C104" s="42" t="s">
        <v>1323</v>
      </c>
      <c r="D104" s="42" t="s">
        <v>69</v>
      </c>
      <c r="E104" s="42" t="s">
        <v>1324</v>
      </c>
      <c r="F104" s="59">
        <v>37764</v>
      </c>
      <c r="G104" s="16" t="s">
        <v>14</v>
      </c>
      <c r="H104" s="60" t="s">
        <v>1138</v>
      </c>
      <c r="I104" s="42" t="s">
        <v>322</v>
      </c>
      <c r="J104" s="42" t="s">
        <v>506</v>
      </c>
      <c r="K104" s="42" t="s">
        <v>506</v>
      </c>
      <c r="L104" s="42" t="s">
        <v>507</v>
      </c>
      <c r="M104" s="16">
        <v>1</v>
      </c>
      <c r="N104" s="16">
        <v>1</v>
      </c>
      <c r="O104" s="16">
        <v>1</v>
      </c>
      <c r="P104" s="16">
        <v>0</v>
      </c>
      <c r="Q104" s="16">
        <v>1</v>
      </c>
      <c r="R104" s="16">
        <v>0</v>
      </c>
      <c r="S104" s="16">
        <v>0</v>
      </c>
      <c r="T104" s="16">
        <v>2.5</v>
      </c>
      <c r="U104" s="16">
        <v>0</v>
      </c>
      <c r="V104" s="16">
        <v>1</v>
      </c>
      <c r="W104" s="16">
        <f t="shared" si="2"/>
        <v>7.5</v>
      </c>
      <c r="X104" s="49"/>
      <c r="Y104" s="49"/>
    </row>
    <row r="105" spans="1:25" ht="18" customHeight="1" x14ac:dyDescent="0.25">
      <c r="A105" s="49">
        <v>95</v>
      </c>
      <c r="B105" s="46">
        <v>915</v>
      </c>
      <c r="C105" s="42" t="s">
        <v>1162</v>
      </c>
      <c r="D105" s="42" t="s">
        <v>801</v>
      </c>
      <c r="E105" s="42" t="s">
        <v>1163</v>
      </c>
      <c r="F105" s="59">
        <v>37566</v>
      </c>
      <c r="G105" s="16" t="s">
        <v>14</v>
      </c>
      <c r="H105" s="60" t="s">
        <v>1138</v>
      </c>
      <c r="I105" s="42" t="s">
        <v>25</v>
      </c>
      <c r="J105" s="42" t="s">
        <v>229</v>
      </c>
      <c r="K105" s="42" t="s">
        <v>1164</v>
      </c>
      <c r="L105" s="42" t="s">
        <v>1165</v>
      </c>
      <c r="M105" s="16">
        <v>0</v>
      </c>
      <c r="N105" s="16">
        <v>1</v>
      </c>
      <c r="O105" s="16">
        <v>2</v>
      </c>
      <c r="P105" s="16">
        <v>1</v>
      </c>
      <c r="Q105" s="16">
        <v>0</v>
      </c>
      <c r="R105" s="16">
        <v>0</v>
      </c>
      <c r="S105" s="16">
        <v>0</v>
      </c>
      <c r="T105" s="16">
        <v>2</v>
      </c>
      <c r="U105" s="16">
        <v>0</v>
      </c>
      <c r="V105" s="16">
        <v>1</v>
      </c>
      <c r="W105" s="16">
        <f t="shared" si="2"/>
        <v>7</v>
      </c>
      <c r="X105" s="49"/>
      <c r="Y105" s="49"/>
    </row>
    <row r="106" spans="1:25" ht="18" customHeight="1" x14ac:dyDescent="0.25">
      <c r="A106" s="49">
        <v>96</v>
      </c>
      <c r="B106" s="46">
        <v>918</v>
      </c>
      <c r="C106" s="42" t="s">
        <v>1175</v>
      </c>
      <c r="D106" s="42" t="s">
        <v>1176</v>
      </c>
      <c r="E106" s="42" t="s">
        <v>1177</v>
      </c>
      <c r="F106" s="59">
        <v>37511</v>
      </c>
      <c r="G106" s="16" t="s">
        <v>14</v>
      </c>
      <c r="H106" s="60" t="s">
        <v>1138</v>
      </c>
      <c r="I106" s="42" t="s">
        <v>25</v>
      </c>
      <c r="J106" s="42" t="s">
        <v>26</v>
      </c>
      <c r="K106" s="42" t="s">
        <v>1178</v>
      </c>
      <c r="L106" s="42" t="s">
        <v>1179</v>
      </c>
      <c r="M106" s="16">
        <v>1</v>
      </c>
      <c r="N106" s="16">
        <v>1</v>
      </c>
      <c r="O106" s="16">
        <v>0</v>
      </c>
      <c r="P106" s="16">
        <v>1</v>
      </c>
      <c r="Q106" s="16">
        <v>0</v>
      </c>
      <c r="R106" s="16">
        <v>0</v>
      </c>
      <c r="S106" s="16">
        <v>2</v>
      </c>
      <c r="T106" s="16">
        <v>1</v>
      </c>
      <c r="U106" s="16">
        <v>1</v>
      </c>
      <c r="V106" s="16">
        <v>0</v>
      </c>
      <c r="W106" s="16">
        <f t="shared" si="2"/>
        <v>7</v>
      </c>
      <c r="X106" s="49"/>
      <c r="Y106" s="49"/>
    </row>
    <row r="107" spans="1:25" ht="18" customHeight="1" x14ac:dyDescent="0.25">
      <c r="A107" s="49">
        <v>97</v>
      </c>
      <c r="B107" s="69">
        <v>964</v>
      </c>
      <c r="C107" s="42" t="s">
        <v>1182</v>
      </c>
      <c r="D107" s="42" t="s">
        <v>533</v>
      </c>
      <c r="E107" s="44" t="s">
        <v>543</v>
      </c>
      <c r="F107" s="59">
        <v>37620</v>
      </c>
      <c r="G107" s="16" t="s">
        <v>24</v>
      </c>
      <c r="H107" s="61" t="s">
        <v>1138</v>
      </c>
      <c r="I107" s="44" t="s">
        <v>160</v>
      </c>
      <c r="J107" s="44" t="s">
        <v>1183</v>
      </c>
      <c r="K107" s="44" t="s">
        <v>1184</v>
      </c>
      <c r="L107" s="44" t="s">
        <v>1185</v>
      </c>
      <c r="M107" s="16">
        <v>0</v>
      </c>
      <c r="N107" s="16">
        <v>1</v>
      </c>
      <c r="O107" s="16">
        <v>0</v>
      </c>
      <c r="P107" s="16">
        <v>1</v>
      </c>
      <c r="Q107" s="16">
        <v>0</v>
      </c>
      <c r="R107" s="16">
        <v>0</v>
      </c>
      <c r="S107" s="16">
        <v>1</v>
      </c>
      <c r="T107" s="16">
        <v>4</v>
      </c>
      <c r="U107" s="16">
        <v>0</v>
      </c>
      <c r="V107" s="16">
        <v>0</v>
      </c>
      <c r="W107" s="16">
        <f t="shared" ref="W107:W114" si="3">SUM(M107:V107)</f>
        <v>7</v>
      </c>
      <c r="X107" s="49"/>
      <c r="Y107" s="49"/>
    </row>
    <row r="108" spans="1:25" ht="18" customHeight="1" x14ac:dyDescent="0.25">
      <c r="A108" s="49">
        <v>98</v>
      </c>
      <c r="B108" s="49">
        <v>998</v>
      </c>
      <c r="C108" s="49" t="s">
        <v>1292</v>
      </c>
      <c r="D108" s="49" t="s">
        <v>106</v>
      </c>
      <c r="E108" s="49" t="s">
        <v>250</v>
      </c>
      <c r="F108" s="63">
        <v>37645</v>
      </c>
      <c r="G108" s="64" t="s">
        <v>14</v>
      </c>
      <c r="H108" s="64">
        <v>9</v>
      </c>
      <c r="I108" s="49" t="s">
        <v>107</v>
      </c>
      <c r="J108" s="49" t="s">
        <v>295</v>
      </c>
      <c r="K108" s="49" t="s">
        <v>474</v>
      </c>
      <c r="L108" s="49" t="s">
        <v>475</v>
      </c>
      <c r="M108" s="49">
        <v>1</v>
      </c>
      <c r="N108" s="49">
        <v>2</v>
      </c>
      <c r="O108" s="49">
        <v>1</v>
      </c>
      <c r="P108" s="49">
        <v>1</v>
      </c>
      <c r="Q108" s="49">
        <v>0</v>
      </c>
      <c r="R108" s="49">
        <v>0</v>
      </c>
      <c r="S108" s="49">
        <v>2</v>
      </c>
      <c r="T108" s="49">
        <v>0</v>
      </c>
      <c r="U108" s="49">
        <v>0</v>
      </c>
      <c r="V108" s="49">
        <v>0</v>
      </c>
      <c r="W108" s="49">
        <f t="shared" si="3"/>
        <v>7</v>
      </c>
      <c r="X108" s="49"/>
      <c r="Y108" s="49"/>
    </row>
    <row r="109" spans="1:25" ht="18" customHeight="1" x14ac:dyDescent="0.25">
      <c r="A109" s="49">
        <v>99</v>
      </c>
      <c r="B109" s="46">
        <v>930</v>
      </c>
      <c r="C109" s="42" t="s">
        <v>1189</v>
      </c>
      <c r="D109" s="42" t="s">
        <v>1190</v>
      </c>
      <c r="E109" s="42" t="s">
        <v>1191</v>
      </c>
      <c r="F109" s="59">
        <v>37727</v>
      </c>
      <c r="G109" s="16" t="s">
        <v>14</v>
      </c>
      <c r="H109" s="60" t="s">
        <v>1138</v>
      </c>
      <c r="I109" s="42" t="s">
        <v>25</v>
      </c>
      <c r="J109" s="42" t="s">
        <v>122</v>
      </c>
      <c r="K109" s="42" t="s">
        <v>1192</v>
      </c>
      <c r="L109" s="42" t="s">
        <v>385</v>
      </c>
      <c r="M109" s="16">
        <v>0</v>
      </c>
      <c r="N109" s="16">
        <v>1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4</v>
      </c>
      <c r="U109" s="16">
        <v>0.5</v>
      </c>
      <c r="V109" s="16">
        <v>0</v>
      </c>
      <c r="W109" s="16">
        <f t="shared" si="3"/>
        <v>5.5</v>
      </c>
      <c r="X109" s="49"/>
      <c r="Y109" s="49"/>
    </row>
    <row r="110" spans="1:25" ht="18" customHeight="1" x14ac:dyDescent="0.25">
      <c r="A110" s="49">
        <v>100</v>
      </c>
      <c r="B110" s="46">
        <v>910</v>
      </c>
      <c r="C110" s="42" t="s">
        <v>1146</v>
      </c>
      <c r="D110" s="42" t="s">
        <v>78</v>
      </c>
      <c r="E110" s="42" t="s">
        <v>383</v>
      </c>
      <c r="F110" s="59">
        <v>37317</v>
      </c>
      <c r="G110" s="16" t="s">
        <v>14</v>
      </c>
      <c r="H110" s="60" t="s">
        <v>1138</v>
      </c>
      <c r="I110" s="42" t="s">
        <v>25</v>
      </c>
      <c r="J110" s="42" t="s">
        <v>66</v>
      </c>
      <c r="K110" s="42" t="s">
        <v>66</v>
      </c>
      <c r="L110" s="42" t="s">
        <v>1260</v>
      </c>
      <c r="M110" s="16">
        <v>0</v>
      </c>
      <c r="N110" s="16">
        <v>0</v>
      </c>
      <c r="O110" s="16">
        <v>1</v>
      </c>
      <c r="P110" s="16">
        <v>0</v>
      </c>
      <c r="Q110" s="16">
        <v>0</v>
      </c>
      <c r="R110" s="16">
        <v>0</v>
      </c>
      <c r="S110" s="16">
        <v>0</v>
      </c>
      <c r="T110" s="16">
        <v>4</v>
      </c>
      <c r="U110" s="16">
        <v>0</v>
      </c>
      <c r="V110" s="16">
        <v>0</v>
      </c>
      <c r="W110" s="16">
        <f t="shared" si="3"/>
        <v>5</v>
      </c>
      <c r="X110" s="49"/>
      <c r="Y110" s="49"/>
    </row>
    <row r="111" spans="1:25" ht="18" customHeight="1" x14ac:dyDescent="0.25">
      <c r="A111" s="49">
        <v>101</v>
      </c>
      <c r="B111" s="46">
        <v>967</v>
      </c>
      <c r="C111" s="42" t="s">
        <v>1229</v>
      </c>
      <c r="D111" s="42" t="s">
        <v>56</v>
      </c>
      <c r="E111" s="42" t="s">
        <v>57</v>
      </c>
      <c r="F111" s="59">
        <v>37689</v>
      </c>
      <c r="G111" s="16" t="s">
        <v>14</v>
      </c>
      <c r="H111" s="60" t="s">
        <v>1138</v>
      </c>
      <c r="I111" s="42" t="s">
        <v>25</v>
      </c>
      <c r="J111" s="42" t="s">
        <v>66</v>
      </c>
      <c r="K111" s="42" t="s">
        <v>66</v>
      </c>
      <c r="L111" s="42" t="s">
        <v>1246</v>
      </c>
      <c r="M111" s="16">
        <v>1</v>
      </c>
      <c r="N111" s="16">
        <v>1</v>
      </c>
      <c r="O111" s="16">
        <v>1</v>
      </c>
      <c r="P111" s="16">
        <v>0</v>
      </c>
      <c r="Q111" s="16">
        <v>1</v>
      </c>
      <c r="R111" s="16">
        <v>0</v>
      </c>
      <c r="S111" s="16">
        <v>0</v>
      </c>
      <c r="T111" s="16">
        <v>0</v>
      </c>
      <c r="U111" s="16">
        <v>0</v>
      </c>
      <c r="V111" s="16">
        <v>1</v>
      </c>
      <c r="W111" s="16">
        <f t="shared" si="3"/>
        <v>5</v>
      </c>
      <c r="X111" s="49"/>
      <c r="Y111" s="49"/>
    </row>
    <row r="112" spans="1:25" ht="18" customHeight="1" x14ac:dyDescent="0.25">
      <c r="A112" s="49">
        <v>102</v>
      </c>
      <c r="B112" s="49">
        <v>990</v>
      </c>
      <c r="C112" s="49" t="s">
        <v>1297</v>
      </c>
      <c r="D112" s="49" t="s">
        <v>887</v>
      </c>
      <c r="E112" s="49" t="s">
        <v>101</v>
      </c>
      <c r="F112" s="63">
        <v>37330</v>
      </c>
      <c r="G112" s="64" t="s">
        <v>14</v>
      </c>
      <c r="H112" s="64">
        <v>9</v>
      </c>
      <c r="I112" s="49" t="s">
        <v>107</v>
      </c>
      <c r="J112" s="49" t="s">
        <v>1275</v>
      </c>
      <c r="K112" s="49" t="s">
        <v>1275</v>
      </c>
      <c r="L112" s="49" t="s">
        <v>62</v>
      </c>
      <c r="M112" s="49">
        <v>1</v>
      </c>
      <c r="N112" s="49">
        <v>2</v>
      </c>
      <c r="O112" s="49">
        <v>0</v>
      </c>
      <c r="P112" s="49">
        <v>0</v>
      </c>
      <c r="Q112" s="49">
        <v>0</v>
      </c>
      <c r="R112" s="49">
        <v>0</v>
      </c>
      <c r="S112" s="49">
        <v>1</v>
      </c>
      <c r="T112" s="49">
        <v>0</v>
      </c>
      <c r="U112" s="49">
        <v>0</v>
      </c>
      <c r="V112" s="49">
        <v>0</v>
      </c>
      <c r="W112" s="49">
        <f t="shared" si="3"/>
        <v>4</v>
      </c>
      <c r="X112" s="49"/>
      <c r="Y112" s="49"/>
    </row>
    <row r="113" spans="1:25" ht="18" customHeight="1" x14ac:dyDescent="0.25">
      <c r="A113" s="49">
        <v>103</v>
      </c>
      <c r="B113" s="49">
        <v>984</v>
      </c>
      <c r="C113" s="49" t="s">
        <v>718</v>
      </c>
      <c r="D113" s="49" t="s">
        <v>277</v>
      </c>
      <c r="E113" s="49" t="s">
        <v>719</v>
      </c>
      <c r="F113" s="63">
        <v>37519</v>
      </c>
      <c r="G113" s="64" t="s">
        <v>24</v>
      </c>
      <c r="H113" s="64">
        <v>9</v>
      </c>
      <c r="I113" s="49" t="s">
        <v>46</v>
      </c>
      <c r="J113" s="49" t="s">
        <v>47</v>
      </c>
      <c r="K113" s="49" t="s">
        <v>47</v>
      </c>
      <c r="L113" s="49" t="s">
        <v>720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f t="shared" si="3"/>
        <v>0</v>
      </c>
      <c r="X113" s="49"/>
      <c r="Y113" s="49"/>
    </row>
    <row r="114" spans="1:25" ht="18" customHeight="1" x14ac:dyDescent="0.25">
      <c r="A114" s="49">
        <v>104</v>
      </c>
      <c r="B114" s="49">
        <v>992</v>
      </c>
      <c r="C114" s="49" t="s">
        <v>1294</v>
      </c>
      <c r="D114" s="49" t="s">
        <v>234</v>
      </c>
      <c r="E114" s="49" t="s">
        <v>148</v>
      </c>
      <c r="F114" s="63">
        <v>37404</v>
      </c>
      <c r="G114" s="64" t="s">
        <v>14</v>
      </c>
      <c r="H114" s="64">
        <v>9</v>
      </c>
      <c r="I114" s="49" t="s">
        <v>107</v>
      </c>
      <c r="J114" s="49" t="s">
        <v>1295</v>
      </c>
      <c r="K114" s="49" t="s">
        <v>1295</v>
      </c>
      <c r="L114" s="49" t="s">
        <v>1296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f t="shared" si="3"/>
        <v>0</v>
      </c>
      <c r="X114" s="49"/>
      <c r="Y114" s="49"/>
    </row>
  </sheetData>
  <sortState ref="B11:W114">
    <sortCondition descending="1" ref="W11:W114"/>
  </sortState>
  <mergeCells count="15">
    <mergeCell ref="J6:Y6"/>
    <mergeCell ref="J7:Y7"/>
    <mergeCell ref="J8:Y8"/>
    <mergeCell ref="A9:A10"/>
    <mergeCell ref="C9:L9"/>
    <mergeCell ref="M9:O9"/>
    <mergeCell ref="U9:W9"/>
    <mergeCell ref="X9:Y9"/>
    <mergeCell ref="C5:D5"/>
    <mergeCell ref="J5:Y5"/>
    <mergeCell ref="A1:Y1"/>
    <mergeCell ref="A2:Y2"/>
    <mergeCell ref="A3:Y3"/>
    <mergeCell ref="C4:D4"/>
    <mergeCell ref="J4:Y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workbookViewId="0">
      <selection activeCell="A11" sqref="A11:Y46"/>
    </sheetView>
  </sheetViews>
  <sheetFormatPr defaultRowHeight="15" x14ac:dyDescent="0.25"/>
  <cols>
    <col min="2" max="2" width="9.28515625" bestFit="1" customWidth="1"/>
    <col min="3" max="3" width="21.42578125" customWidth="1"/>
    <col min="4" max="4" width="18.140625" customWidth="1"/>
    <col min="5" max="5" width="18.5703125" customWidth="1"/>
    <col min="6" max="6" width="11.28515625" bestFit="1" customWidth="1"/>
    <col min="8" max="8" width="10.28515625" bestFit="1" customWidth="1"/>
    <col min="9" max="9" width="21.85546875" customWidth="1"/>
    <col min="10" max="10" width="19.85546875" customWidth="1"/>
    <col min="11" max="11" width="16.85546875" customWidth="1"/>
    <col min="12" max="12" width="29.7109375" customWidth="1"/>
    <col min="13" max="23" width="9.28515625" bestFit="1" customWidth="1"/>
  </cols>
  <sheetData>
    <row r="1" spans="1:25" x14ac:dyDescent="0.2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x14ac:dyDescent="0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x14ac:dyDescent="0.25">
      <c r="A3" s="96" t="s">
        <v>31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x14ac:dyDescent="0.25">
      <c r="A4" s="2"/>
      <c r="B4" s="2"/>
      <c r="C4" s="92"/>
      <c r="D4" s="92"/>
      <c r="E4" s="3"/>
      <c r="F4" s="3"/>
      <c r="G4" s="3"/>
      <c r="H4" s="3"/>
      <c r="I4" s="3"/>
      <c r="J4" s="93" t="s">
        <v>11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x14ac:dyDescent="0.25">
      <c r="A5" s="3"/>
      <c r="B5" s="3"/>
      <c r="C5" s="92"/>
      <c r="D5" s="92"/>
      <c r="E5" s="3"/>
      <c r="F5" s="3"/>
      <c r="G5" s="3"/>
      <c r="H5" s="3"/>
      <c r="I5" s="3"/>
      <c r="J5" s="93" t="s">
        <v>32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x14ac:dyDescent="0.25">
      <c r="A6" s="4"/>
      <c r="B6" s="4"/>
      <c r="C6" s="4"/>
      <c r="D6" s="4"/>
      <c r="E6" s="4"/>
      <c r="F6" s="4"/>
      <c r="G6" s="4"/>
      <c r="H6" s="4"/>
      <c r="I6" s="4"/>
      <c r="J6" s="97" t="s">
        <v>510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x14ac:dyDescent="0.25">
      <c r="A7" s="5"/>
      <c r="B7" s="5"/>
      <c r="C7" s="6"/>
      <c r="D7" s="7"/>
      <c r="E7" s="2"/>
      <c r="F7" s="2"/>
      <c r="G7" s="2"/>
      <c r="H7" s="2"/>
      <c r="I7" s="2"/>
      <c r="J7" s="98" t="s">
        <v>2159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x14ac:dyDescent="0.25">
      <c r="A8" s="5"/>
      <c r="B8" s="5"/>
      <c r="C8" s="6"/>
      <c r="D8" s="6"/>
      <c r="E8" s="2"/>
      <c r="F8" s="2"/>
      <c r="G8" s="2"/>
      <c r="H8" s="2"/>
      <c r="I8" s="2"/>
      <c r="J8" s="100" t="s">
        <v>2158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x14ac:dyDescent="0.25">
      <c r="A9" s="104" t="s">
        <v>1</v>
      </c>
      <c r="B9" s="30"/>
      <c r="C9" s="102" t="s">
        <v>12</v>
      </c>
      <c r="D9" s="103"/>
      <c r="E9" s="103"/>
      <c r="F9" s="103"/>
      <c r="G9" s="103"/>
      <c r="H9" s="103"/>
      <c r="I9" s="103"/>
      <c r="J9" s="103"/>
      <c r="K9" s="103"/>
      <c r="L9" s="103"/>
      <c r="M9" s="104" t="s">
        <v>20</v>
      </c>
      <c r="N9" s="104"/>
      <c r="O9" s="105"/>
      <c r="P9" s="8"/>
      <c r="Q9" s="8"/>
      <c r="R9" s="8"/>
      <c r="S9" s="8"/>
      <c r="T9" s="8"/>
      <c r="U9" s="111"/>
      <c r="V9" s="104"/>
      <c r="W9" s="104"/>
      <c r="X9" s="106"/>
      <c r="Y9" s="106"/>
    </row>
    <row r="10" spans="1:25" ht="36" x14ac:dyDescent="0.25">
      <c r="A10" s="104"/>
      <c r="B10" s="29" t="s">
        <v>30</v>
      </c>
      <c r="C10" s="29" t="s">
        <v>2</v>
      </c>
      <c r="D10" s="29" t="s">
        <v>3</v>
      </c>
      <c r="E10" s="29" t="s">
        <v>4</v>
      </c>
      <c r="F10" s="31" t="s">
        <v>5</v>
      </c>
      <c r="G10" s="31" t="s">
        <v>6</v>
      </c>
      <c r="H10" s="29" t="s">
        <v>0</v>
      </c>
      <c r="I10" s="29" t="s">
        <v>19</v>
      </c>
      <c r="J10" s="29" t="s">
        <v>7</v>
      </c>
      <c r="K10" s="29" t="s">
        <v>8</v>
      </c>
      <c r="L10" s="29" t="s">
        <v>33</v>
      </c>
      <c r="M10" s="12">
        <v>1</v>
      </c>
      <c r="N10" s="12">
        <v>2</v>
      </c>
      <c r="O10" s="12">
        <v>3</v>
      </c>
      <c r="P10" s="12">
        <v>4</v>
      </c>
      <c r="Q10" s="12">
        <v>5</v>
      </c>
      <c r="R10" s="12">
        <v>6</v>
      </c>
      <c r="S10" s="12">
        <v>7</v>
      </c>
      <c r="T10" s="12">
        <v>8</v>
      </c>
      <c r="U10" s="12">
        <v>9</v>
      </c>
      <c r="V10" s="12">
        <v>10</v>
      </c>
      <c r="W10" s="12" t="s">
        <v>21</v>
      </c>
      <c r="X10" s="29" t="s">
        <v>13</v>
      </c>
      <c r="Y10" s="29" t="s">
        <v>22</v>
      </c>
    </row>
    <row r="11" spans="1:25" ht="18" customHeight="1" x14ac:dyDescent="0.25">
      <c r="A11" s="41">
        <v>1</v>
      </c>
      <c r="B11" s="46">
        <v>1023</v>
      </c>
      <c r="C11" s="42" t="s">
        <v>177</v>
      </c>
      <c r="D11" s="42" t="s">
        <v>178</v>
      </c>
      <c r="E11" s="42" t="s">
        <v>131</v>
      </c>
      <c r="F11" s="59">
        <v>36989</v>
      </c>
      <c r="G11" s="16" t="s">
        <v>24</v>
      </c>
      <c r="H11" s="60" t="s">
        <v>41</v>
      </c>
      <c r="I11" s="42" t="s">
        <v>25</v>
      </c>
      <c r="J11" s="42" t="s">
        <v>141</v>
      </c>
      <c r="K11" s="42" t="s">
        <v>179</v>
      </c>
      <c r="L11" s="42" t="s">
        <v>180</v>
      </c>
      <c r="M11" s="16">
        <v>11</v>
      </c>
      <c r="N11" s="16">
        <v>2</v>
      </c>
      <c r="O11" s="16">
        <v>2</v>
      </c>
      <c r="P11" s="16">
        <v>3</v>
      </c>
      <c r="Q11" s="16">
        <v>3</v>
      </c>
      <c r="R11" s="16">
        <v>3</v>
      </c>
      <c r="S11" s="16">
        <v>3</v>
      </c>
      <c r="T11" s="16">
        <v>4</v>
      </c>
      <c r="U11" s="16">
        <v>0.5</v>
      </c>
      <c r="V11" s="16">
        <v>5</v>
      </c>
      <c r="W11" s="16">
        <f t="shared" ref="W11:W42" si="0">SUM(M11:V11)</f>
        <v>36.5</v>
      </c>
      <c r="X11" s="17"/>
      <c r="Y11" s="18"/>
    </row>
    <row r="12" spans="1:25" ht="18" customHeight="1" x14ac:dyDescent="0.25">
      <c r="A12" s="41">
        <v>2</v>
      </c>
      <c r="B12" s="41">
        <v>1014</v>
      </c>
      <c r="C12" s="42" t="s">
        <v>77</v>
      </c>
      <c r="D12" s="42" t="s">
        <v>78</v>
      </c>
      <c r="E12" s="42" t="s">
        <v>79</v>
      </c>
      <c r="F12" s="59">
        <v>37276</v>
      </c>
      <c r="G12" s="16" t="s">
        <v>14</v>
      </c>
      <c r="H12" s="60" t="s">
        <v>41</v>
      </c>
      <c r="I12" s="42" t="s">
        <v>25</v>
      </c>
      <c r="J12" s="42" t="s">
        <v>80</v>
      </c>
      <c r="K12" s="42" t="s">
        <v>81</v>
      </c>
      <c r="L12" s="42" t="s">
        <v>82</v>
      </c>
      <c r="M12" s="16">
        <v>11</v>
      </c>
      <c r="N12" s="16">
        <v>2</v>
      </c>
      <c r="O12" s="16">
        <v>2</v>
      </c>
      <c r="P12" s="16">
        <v>2</v>
      </c>
      <c r="Q12" s="16">
        <v>4</v>
      </c>
      <c r="R12" s="16">
        <v>4</v>
      </c>
      <c r="S12" s="16">
        <v>2.5</v>
      </c>
      <c r="T12" s="16">
        <v>3</v>
      </c>
      <c r="U12" s="16">
        <v>1.5</v>
      </c>
      <c r="V12" s="16">
        <v>3.5</v>
      </c>
      <c r="W12" s="16">
        <f t="shared" si="0"/>
        <v>35.5</v>
      </c>
      <c r="X12" s="17"/>
      <c r="Y12" s="18"/>
    </row>
    <row r="13" spans="1:25" ht="18" customHeight="1" x14ac:dyDescent="0.25">
      <c r="A13" s="41">
        <v>3</v>
      </c>
      <c r="B13" s="41">
        <v>1013</v>
      </c>
      <c r="C13" s="42" t="s">
        <v>89</v>
      </c>
      <c r="D13" s="42" t="s">
        <v>90</v>
      </c>
      <c r="E13" s="42"/>
      <c r="F13" s="59">
        <v>37320</v>
      </c>
      <c r="G13" s="16" t="s">
        <v>14</v>
      </c>
      <c r="H13" s="60" t="s">
        <v>41</v>
      </c>
      <c r="I13" s="42" t="s">
        <v>159</v>
      </c>
      <c r="J13" s="42" t="s">
        <v>91</v>
      </c>
      <c r="K13" s="42" t="s">
        <v>92</v>
      </c>
      <c r="L13" s="42" t="s">
        <v>94</v>
      </c>
      <c r="M13" s="16">
        <v>10.5</v>
      </c>
      <c r="N13" s="16">
        <v>2</v>
      </c>
      <c r="O13" s="16">
        <v>3</v>
      </c>
      <c r="P13" s="16">
        <v>3</v>
      </c>
      <c r="Q13" s="16">
        <v>3</v>
      </c>
      <c r="R13" s="16">
        <v>6</v>
      </c>
      <c r="S13" s="16">
        <v>3</v>
      </c>
      <c r="T13" s="16">
        <v>1</v>
      </c>
      <c r="U13" s="16">
        <v>0.5</v>
      </c>
      <c r="V13" s="16">
        <v>3</v>
      </c>
      <c r="W13" s="16">
        <f t="shared" si="0"/>
        <v>35</v>
      </c>
      <c r="X13" s="17"/>
      <c r="Y13" s="18"/>
    </row>
    <row r="14" spans="1:25" ht="18" customHeight="1" x14ac:dyDescent="0.25">
      <c r="A14" s="41">
        <v>4</v>
      </c>
      <c r="B14" s="41">
        <v>1074</v>
      </c>
      <c r="C14" s="42" t="s">
        <v>280</v>
      </c>
      <c r="D14" s="42" t="s">
        <v>281</v>
      </c>
      <c r="E14" s="42" t="s">
        <v>76</v>
      </c>
      <c r="F14" s="59">
        <v>37167</v>
      </c>
      <c r="G14" s="16" t="s">
        <v>14</v>
      </c>
      <c r="H14" s="60" t="s">
        <v>41</v>
      </c>
      <c r="I14" s="42" t="s">
        <v>46</v>
      </c>
      <c r="J14" s="42" t="s">
        <v>47</v>
      </c>
      <c r="K14" s="42" t="s">
        <v>47</v>
      </c>
      <c r="L14" s="42" t="s">
        <v>282</v>
      </c>
      <c r="M14" s="16">
        <v>8</v>
      </c>
      <c r="N14" s="16">
        <v>2</v>
      </c>
      <c r="O14" s="16">
        <v>2</v>
      </c>
      <c r="P14" s="16">
        <v>3</v>
      </c>
      <c r="Q14" s="16">
        <v>3</v>
      </c>
      <c r="R14" s="16">
        <v>6</v>
      </c>
      <c r="S14" s="16">
        <v>2.5</v>
      </c>
      <c r="T14" s="16">
        <v>4</v>
      </c>
      <c r="U14" s="16">
        <v>1</v>
      </c>
      <c r="V14" s="16">
        <v>3.5</v>
      </c>
      <c r="W14" s="16">
        <f t="shared" si="0"/>
        <v>35</v>
      </c>
      <c r="X14" s="17"/>
      <c r="Y14" s="18"/>
    </row>
    <row r="15" spans="1:25" ht="18" customHeight="1" x14ac:dyDescent="0.25">
      <c r="A15" s="41">
        <v>5</v>
      </c>
      <c r="B15" s="41">
        <v>1035</v>
      </c>
      <c r="C15" s="42" t="s">
        <v>171</v>
      </c>
      <c r="D15" s="42" t="s">
        <v>56</v>
      </c>
      <c r="E15" s="42" t="s">
        <v>172</v>
      </c>
      <c r="F15" s="59">
        <v>37466</v>
      </c>
      <c r="G15" s="16" t="s">
        <v>14</v>
      </c>
      <c r="H15" s="60" t="s">
        <v>41</v>
      </c>
      <c r="I15" s="42" t="s">
        <v>107</v>
      </c>
      <c r="J15" s="42" t="s">
        <v>109</v>
      </c>
      <c r="K15" s="42" t="s">
        <v>108</v>
      </c>
      <c r="L15" s="42" t="s">
        <v>110</v>
      </c>
      <c r="M15" s="16">
        <v>7.5</v>
      </c>
      <c r="N15" s="16">
        <v>2</v>
      </c>
      <c r="O15" s="16">
        <v>2</v>
      </c>
      <c r="P15" s="16">
        <v>2</v>
      </c>
      <c r="Q15" s="16">
        <v>3</v>
      </c>
      <c r="R15" s="16">
        <v>6</v>
      </c>
      <c r="S15" s="16">
        <v>3</v>
      </c>
      <c r="T15" s="16">
        <v>3</v>
      </c>
      <c r="U15" s="16">
        <v>1.5</v>
      </c>
      <c r="V15" s="16">
        <v>3.5</v>
      </c>
      <c r="W15" s="16">
        <f t="shared" si="0"/>
        <v>33.5</v>
      </c>
      <c r="X15" s="17"/>
      <c r="Y15" s="18"/>
    </row>
    <row r="16" spans="1:25" ht="18" customHeight="1" x14ac:dyDescent="0.25">
      <c r="A16" s="41">
        <v>6</v>
      </c>
      <c r="B16" s="41">
        <v>1061</v>
      </c>
      <c r="C16" s="42" t="s">
        <v>268</v>
      </c>
      <c r="D16" s="42" t="s">
        <v>194</v>
      </c>
      <c r="E16" s="42" t="s">
        <v>146</v>
      </c>
      <c r="F16" s="59">
        <v>37274</v>
      </c>
      <c r="G16" s="16" t="s">
        <v>14</v>
      </c>
      <c r="H16" s="60" t="s">
        <v>41</v>
      </c>
      <c r="I16" s="42" t="s">
        <v>25</v>
      </c>
      <c r="J16" s="42" t="s">
        <v>269</v>
      </c>
      <c r="K16" s="42" t="s">
        <v>270</v>
      </c>
      <c r="L16" s="42" t="s">
        <v>271</v>
      </c>
      <c r="M16" s="16">
        <v>11</v>
      </c>
      <c r="N16" s="16">
        <v>2</v>
      </c>
      <c r="O16" s="16">
        <v>2</v>
      </c>
      <c r="P16" s="16">
        <v>2</v>
      </c>
      <c r="Q16" s="16">
        <v>2</v>
      </c>
      <c r="R16" s="16">
        <v>4</v>
      </c>
      <c r="S16" s="16">
        <v>3</v>
      </c>
      <c r="T16" s="16">
        <v>3</v>
      </c>
      <c r="U16" s="16">
        <v>1</v>
      </c>
      <c r="V16" s="16">
        <v>3.5</v>
      </c>
      <c r="W16" s="16">
        <f t="shared" si="0"/>
        <v>33.5</v>
      </c>
      <c r="X16" s="17"/>
      <c r="Y16" s="18"/>
    </row>
    <row r="17" spans="1:25" ht="18" customHeight="1" x14ac:dyDescent="0.25">
      <c r="A17" s="41">
        <v>7</v>
      </c>
      <c r="B17" s="41">
        <v>1015</v>
      </c>
      <c r="C17" s="42" t="s">
        <v>95</v>
      </c>
      <c r="D17" s="42" t="s">
        <v>96</v>
      </c>
      <c r="E17" s="42" t="s">
        <v>50</v>
      </c>
      <c r="F17" s="59">
        <v>37271</v>
      </c>
      <c r="G17" s="16" t="s">
        <v>14</v>
      </c>
      <c r="H17" s="60" t="s">
        <v>41</v>
      </c>
      <c r="I17" s="42" t="s">
        <v>25</v>
      </c>
      <c r="J17" s="42" t="s">
        <v>66</v>
      </c>
      <c r="K17" s="42" t="s">
        <v>66</v>
      </c>
      <c r="L17" s="42" t="s">
        <v>97</v>
      </c>
      <c r="M17" s="16">
        <v>11</v>
      </c>
      <c r="N17" s="16">
        <v>2</v>
      </c>
      <c r="O17" s="16">
        <v>2</v>
      </c>
      <c r="P17" s="16">
        <v>3</v>
      </c>
      <c r="Q17" s="16">
        <v>3</v>
      </c>
      <c r="R17" s="16">
        <v>6</v>
      </c>
      <c r="S17" s="16">
        <v>0</v>
      </c>
      <c r="T17" s="16">
        <v>3</v>
      </c>
      <c r="U17" s="16">
        <v>1</v>
      </c>
      <c r="V17" s="16">
        <v>2</v>
      </c>
      <c r="W17" s="16">
        <f t="shared" si="0"/>
        <v>33</v>
      </c>
      <c r="X17" s="17"/>
      <c r="Y17" s="18"/>
    </row>
    <row r="18" spans="1:25" ht="18" customHeight="1" x14ac:dyDescent="0.25">
      <c r="A18" s="41">
        <v>8</v>
      </c>
      <c r="B18" s="41">
        <v>1065</v>
      </c>
      <c r="C18" s="42" t="s">
        <v>262</v>
      </c>
      <c r="D18" s="42" t="s">
        <v>263</v>
      </c>
      <c r="E18" s="42" t="s">
        <v>264</v>
      </c>
      <c r="F18" s="59">
        <v>37080</v>
      </c>
      <c r="G18" s="16" t="s">
        <v>14</v>
      </c>
      <c r="H18" s="60" t="s">
        <v>41</v>
      </c>
      <c r="I18" s="42" t="s">
        <v>25</v>
      </c>
      <c r="J18" s="42" t="s">
        <v>66</v>
      </c>
      <c r="K18" s="42" t="s">
        <v>66</v>
      </c>
      <c r="L18" s="42" t="s">
        <v>93</v>
      </c>
      <c r="M18" s="16">
        <v>11</v>
      </c>
      <c r="N18" s="16">
        <v>2</v>
      </c>
      <c r="O18" s="16">
        <v>2</v>
      </c>
      <c r="P18" s="16">
        <v>2</v>
      </c>
      <c r="Q18" s="16">
        <v>2</v>
      </c>
      <c r="R18" s="16">
        <v>4</v>
      </c>
      <c r="S18" s="16">
        <v>3</v>
      </c>
      <c r="T18" s="16">
        <v>3</v>
      </c>
      <c r="U18" s="16">
        <v>1</v>
      </c>
      <c r="V18" s="16">
        <v>2.5</v>
      </c>
      <c r="W18" s="16">
        <f t="shared" si="0"/>
        <v>32.5</v>
      </c>
      <c r="X18" s="17"/>
      <c r="Y18" s="18"/>
    </row>
    <row r="19" spans="1:25" ht="18" customHeight="1" x14ac:dyDescent="0.25">
      <c r="A19" s="43">
        <v>9</v>
      </c>
      <c r="B19" s="41">
        <v>1056</v>
      </c>
      <c r="C19" s="42" t="s">
        <v>236</v>
      </c>
      <c r="D19" s="42" t="s">
        <v>237</v>
      </c>
      <c r="E19" s="42" t="s">
        <v>238</v>
      </c>
      <c r="F19" s="59">
        <v>37186</v>
      </c>
      <c r="G19" s="16" t="s">
        <v>14</v>
      </c>
      <c r="H19" s="60" t="s">
        <v>41</v>
      </c>
      <c r="I19" s="42" t="s">
        <v>25</v>
      </c>
      <c r="J19" s="42" t="s">
        <v>80</v>
      </c>
      <c r="K19" s="42" t="s">
        <v>239</v>
      </c>
      <c r="L19" s="42" t="s">
        <v>240</v>
      </c>
      <c r="M19" s="16">
        <v>8</v>
      </c>
      <c r="N19" s="16">
        <v>2</v>
      </c>
      <c r="O19" s="16">
        <v>2</v>
      </c>
      <c r="P19" s="16">
        <v>1</v>
      </c>
      <c r="Q19" s="16">
        <v>2</v>
      </c>
      <c r="R19" s="16">
        <v>4</v>
      </c>
      <c r="S19" s="16">
        <v>3</v>
      </c>
      <c r="T19" s="16">
        <v>4</v>
      </c>
      <c r="U19" s="16">
        <v>1</v>
      </c>
      <c r="V19" s="16">
        <v>3.5</v>
      </c>
      <c r="W19" s="16">
        <f t="shared" si="0"/>
        <v>30.5</v>
      </c>
      <c r="X19" s="17"/>
      <c r="Y19" s="18"/>
    </row>
    <row r="20" spans="1:25" ht="18" customHeight="1" x14ac:dyDescent="0.25">
      <c r="A20" s="41">
        <v>10</v>
      </c>
      <c r="B20" s="41">
        <v>1001</v>
      </c>
      <c r="C20" s="50" t="s">
        <v>125</v>
      </c>
      <c r="D20" s="50" t="s">
        <v>126</v>
      </c>
      <c r="E20" s="50" t="s">
        <v>127</v>
      </c>
      <c r="F20" s="80">
        <v>36957</v>
      </c>
      <c r="G20" s="67" t="s">
        <v>14</v>
      </c>
      <c r="H20" s="67">
        <v>10</v>
      </c>
      <c r="I20" s="50" t="s">
        <v>25</v>
      </c>
      <c r="J20" s="50" t="s">
        <v>66</v>
      </c>
      <c r="K20" s="50" t="s">
        <v>66</v>
      </c>
      <c r="L20" s="50" t="s">
        <v>128</v>
      </c>
      <c r="M20" s="16">
        <v>11</v>
      </c>
      <c r="N20" s="16">
        <v>2</v>
      </c>
      <c r="O20" s="16">
        <v>2</v>
      </c>
      <c r="P20" s="16">
        <v>2</v>
      </c>
      <c r="Q20" s="16">
        <v>3</v>
      </c>
      <c r="R20" s="16">
        <v>1</v>
      </c>
      <c r="S20" s="16">
        <v>2</v>
      </c>
      <c r="T20" s="16">
        <v>0</v>
      </c>
      <c r="U20" s="16">
        <v>2</v>
      </c>
      <c r="V20" s="16">
        <v>5</v>
      </c>
      <c r="W20" s="16">
        <f t="shared" si="0"/>
        <v>30</v>
      </c>
      <c r="X20" s="17"/>
      <c r="Y20" s="18"/>
    </row>
    <row r="21" spans="1:25" ht="18" customHeight="1" x14ac:dyDescent="0.25">
      <c r="A21" s="41">
        <v>11</v>
      </c>
      <c r="B21" s="41">
        <v>1008</v>
      </c>
      <c r="C21" s="42" t="s">
        <v>68</v>
      </c>
      <c r="D21" s="42" t="s">
        <v>69</v>
      </c>
      <c r="E21" s="42" t="s">
        <v>70</v>
      </c>
      <c r="F21" s="59">
        <v>36960</v>
      </c>
      <c r="G21" s="16" t="s">
        <v>14</v>
      </c>
      <c r="H21" s="60" t="s">
        <v>41</v>
      </c>
      <c r="I21" s="42" t="s">
        <v>25</v>
      </c>
      <c r="J21" s="42" t="s">
        <v>71</v>
      </c>
      <c r="K21" s="42" t="s">
        <v>72</v>
      </c>
      <c r="L21" s="42" t="s">
        <v>73</v>
      </c>
      <c r="M21" s="16">
        <v>11</v>
      </c>
      <c r="N21" s="16">
        <v>2</v>
      </c>
      <c r="O21" s="16">
        <v>2</v>
      </c>
      <c r="P21" s="16">
        <v>2</v>
      </c>
      <c r="Q21" s="16">
        <v>0</v>
      </c>
      <c r="R21" s="16">
        <v>4</v>
      </c>
      <c r="S21" s="16">
        <v>1.5</v>
      </c>
      <c r="T21" s="16">
        <v>2</v>
      </c>
      <c r="U21" s="16">
        <v>1</v>
      </c>
      <c r="V21" s="16">
        <v>3.5</v>
      </c>
      <c r="W21" s="16">
        <f t="shared" si="0"/>
        <v>29</v>
      </c>
      <c r="X21" s="17"/>
      <c r="Y21" s="18"/>
    </row>
    <row r="22" spans="1:25" ht="18" customHeight="1" x14ac:dyDescent="0.25">
      <c r="A22" s="41">
        <v>12</v>
      </c>
      <c r="B22" s="41">
        <v>1022</v>
      </c>
      <c r="C22" s="42" t="s">
        <v>164</v>
      </c>
      <c r="D22" s="42" t="s">
        <v>165</v>
      </c>
      <c r="E22" s="42" t="s">
        <v>166</v>
      </c>
      <c r="F22" s="59">
        <v>37051</v>
      </c>
      <c r="G22" s="16" t="s">
        <v>14</v>
      </c>
      <c r="H22" s="60" t="s">
        <v>41</v>
      </c>
      <c r="I22" s="42" t="s">
        <v>25</v>
      </c>
      <c r="J22" s="42" t="s">
        <v>80</v>
      </c>
      <c r="K22" s="42" t="s">
        <v>137</v>
      </c>
      <c r="L22" s="42" t="s">
        <v>138</v>
      </c>
      <c r="M22" s="16">
        <v>8.5</v>
      </c>
      <c r="N22" s="16">
        <v>2</v>
      </c>
      <c r="O22" s="16">
        <v>2</v>
      </c>
      <c r="P22" s="16">
        <v>2</v>
      </c>
      <c r="Q22" s="16">
        <v>2</v>
      </c>
      <c r="R22" s="16">
        <v>4</v>
      </c>
      <c r="S22" s="16">
        <v>2.5</v>
      </c>
      <c r="T22" s="16">
        <v>2</v>
      </c>
      <c r="U22" s="16">
        <v>1</v>
      </c>
      <c r="V22" s="16">
        <v>3</v>
      </c>
      <c r="W22" s="16">
        <f t="shared" si="0"/>
        <v>29</v>
      </c>
      <c r="X22" s="17"/>
      <c r="Y22" s="18"/>
    </row>
    <row r="23" spans="1:25" ht="18" customHeight="1" x14ac:dyDescent="0.25">
      <c r="A23" s="41">
        <v>13</v>
      </c>
      <c r="B23" s="41">
        <v>1032</v>
      </c>
      <c r="C23" s="42" t="s">
        <v>144</v>
      </c>
      <c r="D23" s="42" t="s">
        <v>145</v>
      </c>
      <c r="E23" s="42" t="s">
        <v>146</v>
      </c>
      <c r="F23" s="59">
        <v>36999</v>
      </c>
      <c r="G23" s="16" t="s">
        <v>14</v>
      </c>
      <c r="H23" s="60" t="s">
        <v>41</v>
      </c>
      <c r="I23" s="42" t="s">
        <v>25</v>
      </c>
      <c r="J23" s="42" t="s">
        <v>66</v>
      </c>
      <c r="K23" s="42" t="s">
        <v>66</v>
      </c>
      <c r="L23" s="42" t="s">
        <v>188</v>
      </c>
      <c r="M23" s="16">
        <v>8</v>
      </c>
      <c r="N23" s="16">
        <v>2</v>
      </c>
      <c r="O23" s="16">
        <v>2</v>
      </c>
      <c r="P23" s="16">
        <v>3</v>
      </c>
      <c r="Q23" s="16">
        <v>2</v>
      </c>
      <c r="R23" s="16">
        <v>4</v>
      </c>
      <c r="S23" s="16">
        <v>1</v>
      </c>
      <c r="T23" s="16">
        <v>3</v>
      </c>
      <c r="U23" s="16">
        <v>1</v>
      </c>
      <c r="V23" s="16">
        <v>2.5</v>
      </c>
      <c r="W23" s="16">
        <f t="shared" si="0"/>
        <v>28.5</v>
      </c>
      <c r="X23" s="17"/>
      <c r="Y23" s="18"/>
    </row>
    <row r="24" spans="1:25" ht="18" customHeight="1" x14ac:dyDescent="0.25">
      <c r="A24" s="41">
        <v>14</v>
      </c>
      <c r="B24" s="41">
        <v>1060</v>
      </c>
      <c r="C24" s="42" t="s">
        <v>115</v>
      </c>
      <c r="D24" s="42" t="s">
        <v>116</v>
      </c>
      <c r="E24" s="42" t="s">
        <v>117</v>
      </c>
      <c r="F24" s="59">
        <v>36896</v>
      </c>
      <c r="G24" s="16" t="s">
        <v>14</v>
      </c>
      <c r="H24" s="60" t="s">
        <v>41</v>
      </c>
      <c r="I24" s="42" t="s">
        <v>118</v>
      </c>
      <c r="J24" s="42" t="s">
        <v>119</v>
      </c>
      <c r="K24" s="42" t="s">
        <v>119</v>
      </c>
      <c r="L24" s="42" t="s">
        <v>120</v>
      </c>
      <c r="M24" s="16">
        <v>11</v>
      </c>
      <c r="N24" s="16">
        <v>1</v>
      </c>
      <c r="O24" s="16">
        <v>2</v>
      </c>
      <c r="P24" s="16">
        <v>3</v>
      </c>
      <c r="Q24" s="16">
        <v>3</v>
      </c>
      <c r="R24" s="16">
        <v>0</v>
      </c>
      <c r="S24" s="16">
        <v>2.5</v>
      </c>
      <c r="T24" s="16">
        <v>2</v>
      </c>
      <c r="U24" s="16">
        <v>1</v>
      </c>
      <c r="V24" s="16">
        <v>3</v>
      </c>
      <c r="W24" s="16">
        <f t="shared" si="0"/>
        <v>28.5</v>
      </c>
      <c r="X24" s="17"/>
      <c r="Y24" s="18"/>
    </row>
    <row r="25" spans="1:25" ht="18" customHeight="1" x14ac:dyDescent="0.25">
      <c r="A25" s="41">
        <v>15</v>
      </c>
      <c r="B25" s="73">
        <v>1080</v>
      </c>
      <c r="C25" s="50" t="s">
        <v>307</v>
      </c>
      <c r="D25" s="50" t="s">
        <v>112</v>
      </c>
      <c r="E25" s="50" t="s">
        <v>176</v>
      </c>
      <c r="F25" s="80">
        <v>37017</v>
      </c>
      <c r="G25" s="67" t="s">
        <v>14</v>
      </c>
      <c r="H25" s="67">
        <v>10</v>
      </c>
      <c r="I25" s="50" t="s">
        <v>107</v>
      </c>
      <c r="J25" s="50" t="s">
        <v>284</v>
      </c>
      <c r="K25" s="50" t="s">
        <v>308</v>
      </c>
      <c r="L25" s="50" t="s">
        <v>309</v>
      </c>
      <c r="M25" s="50">
        <v>10</v>
      </c>
      <c r="N25" s="50">
        <v>1</v>
      </c>
      <c r="O25" s="50">
        <v>2</v>
      </c>
      <c r="P25" s="50">
        <v>1</v>
      </c>
      <c r="Q25" s="50">
        <v>2</v>
      </c>
      <c r="R25" s="50">
        <v>6</v>
      </c>
      <c r="S25" s="50">
        <v>2</v>
      </c>
      <c r="T25" s="50">
        <v>0</v>
      </c>
      <c r="U25" s="50">
        <v>1</v>
      </c>
      <c r="V25" s="50">
        <v>3.5</v>
      </c>
      <c r="W25" s="50">
        <f t="shared" si="0"/>
        <v>28.5</v>
      </c>
      <c r="X25" s="17"/>
      <c r="Y25" s="18"/>
    </row>
    <row r="26" spans="1:25" ht="18" customHeight="1" x14ac:dyDescent="0.25">
      <c r="A26" s="41">
        <v>16</v>
      </c>
      <c r="B26" s="41">
        <v>1030</v>
      </c>
      <c r="C26" s="42" t="s">
        <v>174</v>
      </c>
      <c r="D26" s="42" t="s">
        <v>175</v>
      </c>
      <c r="E26" s="42" t="s">
        <v>176</v>
      </c>
      <c r="F26" s="59">
        <v>36935</v>
      </c>
      <c r="G26" s="16" t="s">
        <v>14</v>
      </c>
      <c r="H26" s="60" t="s">
        <v>41</v>
      </c>
      <c r="I26" s="42" t="s">
        <v>25</v>
      </c>
      <c r="J26" s="42" t="s">
        <v>80</v>
      </c>
      <c r="K26" s="42" t="s">
        <v>81</v>
      </c>
      <c r="L26" s="42" t="s">
        <v>82</v>
      </c>
      <c r="M26" s="16">
        <v>7.5</v>
      </c>
      <c r="N26" s="16">
        <v>2</v>
      </c>
      <c r="O26" s="16">
        <v>2</v>
      </c>
      <c r="P26" s="16">
        <v>2</v>
      </c>
      <c r="Q26" s="16">
        <v>4</v>
      </c>
      <c r="R26" s="16">
        <v>3</v>
      </c>
      <c r="S26" s="16">
        <v>3</v>
      </c>
      <c r="T26" s="16">
        <v>1</v>
      </c>
      <c r="U26" s="16">
        <v>0</v>
      </c>
      <c r="V26" s="16">
        <v>3.5</v>
      </c>
      <c r="W26" s="16">
        <f t="shared" si="0"/>
        <v>28</v>
      </c>
      <c r="X26" s="17"/>
      <c r="Y26" s="18"/>
    </row>
    <row r="27" spans="1:25" ht="18" customHeight="1" x14ac:dyDescent="0.25">
      <c r="A27" s="41">
        <v>17</v>
      </c>
      <c r="B27" s="41">
        <v>1031</v>
      </c>
      <c r="C27" s="42" t="s">
        <v>139</v>
      </c>
      <c r="D27" s="42" t="s">
        <v>106</v>
      </c>
      <c r="E27" s="44" t="s">
        <v>50</v>
      </c>
      <c r="F27" s="61" t="s">
        <v>140</v>
      </c>
      <c r="G27" s="61" t="s">
        <v>14</v>
      </c>
      <c r="H27" s="61" t="s">
        <v>41</v>
      </c>
      <c r="I27" s="44" t="s">
        <v>25</v>
      </c>
      <c r="J27" s="42" t="s">
        <v>141</v>
      </c>
      <c r="K27" s="44" t="s">
        <v>142</v>
      </c>
      <c r="L27" s="44" t="s">
        <v>143</v>
      </c>
      <c r="M27" s="16">
        <v>10</v>
      </c>
      <c r="N27" s="16">
        <v>2</v>
      </c>
      <c r="O27" s="16">
        <v>2</v>
      </c>
      <c r="P27" s="16">
        <v>2</v>
      </c>
      <c r="Q27" s="16">
        <v>2</v>
      </c>
      <c r="R27" s="16">
        <v>3</v>
      </c>
      <c r="S27" s="16">
        <v>1</v>
      </c>
      <c r="T27" s="16">
        <v>1</v>
      </c>
      <c r="U27" s="16">
        <v>1</v>
      </c>
      <c r="V27" s="16">
        <v>3.5</v>
      </c>
      <c r="W27" s="45">
        <f t="shared" si="0"/>
        <v>27.5</v>
      </c>
      <c r="X27" s="17"/>
      <c r="Y27" s="18"/>
    </row>
    <row r="28" spans="1:25" ht="18" customHeight="1" x14ac:dyDescent="0.25">
      <c r="A28" s="41">
        <v>18</v>
      </c>
      <c r="B28" s="41">
        <v>1066</v>
      </c>
      <c r="C28" s="42" t="s">
        <v>265</v>
      </c>
      <c r="D28" s="42" t="s">
        <v>266</v>
      </c>
      <c r="E28" s="42" t="s">
        <v>57</v>
      </c>
      <c r="F28" s="59">
        <v>36969</v>
      </c>
      <c r="G28" s="16" t="s">
        <v>14</v>
      </c>
      <c r="H28" s="60" t="s">
        <v>41</v>
      </c>
      <c r="I28" s="42" t="s">
        <v>224</v>
      </c>
      <c r="J28" s="42" t="s">
        <v>225</v>
      </c>
      <c r="K28" s="42" t="s">
        <v>225</v>
      </c>
      <c r="L28" s="42" t="s">
        <v>267</v>
      </c>
      <c r="M28" s="16">
        <v>7</v>
      </c>
      <c r="N28" s="16">
        <v>2</v>
      </c>
      <c r="O28" s="16">
        <v>2</v>
      </c>
      <c r="P28" s="16">
        <v>2</v>
      </c>
      <c r="Q28" s="16">
        <v>2</v>
      </c>
      <c r="R28" s="16">
        <v>2</v>
      </c>
      <c r="S28" s="16">
        <v>3</v>
      </c>
      <c r="T28" s="16">
        <v>2</v>
      </c>
      <c r="U28" s="16">
        <v>1</v>
      </c>
      <c r="V28" s="16">
        <v>3.5</v>
      </c>
      <c r="W28" s="16">
        <f t="shared" si="0"/>
        <v>26.5</v>
      </c>
      <c r="X28" s="17"/>
      <c r="Y28" s="18"/>
    </row>
    <row r="29" spans="1:25" ht="18" customHeight="1" x14ac:dyDescent="0.25">
      <c r="A29" s="41">
        <v>19</v>
      </c>
      <c r="B29" s="43">
        <v>1057</v>
      </c>
      <c r="C29" s="42" t="s">
        <v>241</v>
      </c>
      <c r="D29" s="42" t="s">
        <v>242</v>
      </c>
      <c r="E29" s="42" t="s">
        <v>50</v>
      </c>
      <c r="F29" s="59">
        <v>37077</v>
      </c>
      <c r="G29" s="16" t="s">
        <v>14</v>
      </c>
      <c r="H29" s="60" t="s">
        <v>41</v>
      </c>
      <c r="I29" s="42" t="s">
        <v>243</v>
      </c>
      <c r="J29" s="42" t="s">
        <v>244</v>
      </c>
      <c r="K29" s="42" t="s">
        <v>244</v>
      </c>
      <c r="L29" s="42" t="s">
        <v>245</v>
      </c>
      <c r="M29" s="16">
        <v>7</v>
      </c>
      <c r="N29" s="16">
        <v>2</v>
      </c>
      <c r="O29" s="16">
        <v>2</v>
      </c>
      <c r="P29" s="16">
        <v>1</v>
      </c>
      <c r="Q29" s="16">
        <v>3</v>
      </c>
      <c r="R29" s="16">
        <v>1</v>
      </c>
      <c r="S29" s="16">
        <v>3</v>
      </c>
      <c r="T29" s="16">
        <v>2</v>
      </c>
      <c r="U29" s="16">
        <v>0</v>
      </c>
      <c r="V29" s="16">
        <v>5</v>
      </c>
      <c r="W29" s="16">
        <f t="shared" si="0"/>
        <v>26</v>
      </c>
      <c r="X29" s="17"/>
      <c r="Y29" s="18"/>
    </row>
    <row r="30" spans="1:25" ht="18" customHeight="1" x14ac:dyDescent="0.25">
      <c r="A30" s="41">
        <v>20</v>
      </c>
      <c r="B30" s="41">
        <v>1040</v>
      </c>
      <c r="C30" s="42" t="s">
        <v>193</v>
      </c>
      <c r="D30" s="42" t="s">
        <v>194</v>
      </c>
      <c r="E30" s="42" t="s">
        <v>57</v>
      </c>
      <c r="F30" s="59">
        <v>37109</v>
      </c>
      <c r="G30" s="16" t="s">
        <v>14</v>
      </c>
      <c r="H30" s="60" t="s">
        <v>41</v>
      </c>
      <c r="I30" s="42" t="s">
        <v>195</v>
      </c>
      <c r="J30" s="42" t="s">
        <v>196</v>
      </c>
      <c r="K30" s="42" t="s">
        <v>196</v>
      </c>
      <c r="L30" s="42" t="s">
        <v>232</v>
      </c>
      <c r="M30" s="16">
        <v>11</v>
      </c>
      <c r="N30" s="16">
        <v>1</v>
      </c>
      <c r="O30" s="16">
        <v>2</v>
      </c>
      <c r="P30" s="16">
        <v>3</v>
      </c>
      <c r="Q30" s="16">
        <v>3</v>
      </c>
      <c r="R30" s="16">
        <v>2</v>
      </c>
      <c r="S30" s="16">
        <v>0</v>
      </c>
      <c r="T30" s="16">
        <v>0</v>
      </c>
      <c r="U30" s="16">
        <v>1</v>
      </c>
      <c r="V30" s="16">
        <v>2.5</v>
      </c>
      <c r="W30" s="16">
        <f t="shared" si="0"/>
        <v>25.5</v>
      </c>
      <c r="X30" s="17"/>
      <c r="Y30" s="18"/>
    </row>
    <row r="31" spans="1:25" ht="18" customHeight="1" x14ac:dyDescent="0.25">
      <c r="A31" s="41">
        <v>21</v>
      </c>
      <c r="B31" s="43">
        <v>1009</v>
      </c>
      <c r="C31" s="42" t="s">
        <v>74</v>
      </c>
      <c r="D31" s="42" t="s">
        <v>75</v>
      </c>
      <c r="E31" s="42" t="s">
        <v>76</v>
      </c>
      <c r="F31" s="59">
        <v>36933</v>
      </c>
      <c r="G31" s="16" t="s">
        <v>14</v>
      </c>
      <c r="H31" s="60" t="s">
        <v>41</v>
      </c>
      <c r="I31" s="42" t="s">
        <v>25</v>
      </c>
      <c r="J31" s="42" t="s">
        <v>66</v>
      </c>
      <c r="K31" s="42" t="s">
        <v>66</v>
      </c>
      <c r="L31" s="42" t="s">
        <v>93</v>
      </c>
      <c r="M31" s="16">
        <v>11</v>
      </c>
      <c r="N31" s="16">
        <v>2</v>
      </c>
      <c r="O31" s="16">
        <v>2</v>
      </c>
      <c r="P31" s="16">
        <v>1</v>
      </c>
      <c r="Q31" s="16">
        <v>3</v>
      </c>
      <c r="R31" s="16">
        <v>0</v>
      </c>
      <c r="S31" s="16">
        <v>2</v>
      </c>
      <c r="T31" s="16">
        <v>1</v>
      </c>
      <c r="U31" s="16">
        <v>0</v>
      </c>
      <c r="V31" s="16">
        <v>3</v>
      </c>
      <c r="W31" s="16">
        <f t="shared" si="0"/>
        <v>25</v>
      </c>
      <c r="X31" s="17"/>
      <c r="Y31" s="18"/>
    </row>
    <row r="32" spans="1:25" ht="18" customHeight="1" x14ac:dyDescent="0.25">
      <c r="A32" s="41">
        <v>22</v>
      </c>
      <c r="B32" s="41">
        <v>1012</v>
      </c>
      <c r="C32" s="42" t="s">
        <v>149</v>
      </c>
      <c r="D32" s="42" t="s">
        <v>150</v>
      </c>
      <c r="E32" s="42" t="s">
        <v>151</v>
      </c>
      <c r="F32" s="59">
        <v>37012</v>
      </c>
      <c r="G32" s="16" t="s">
        <v>24</v>
      </c>
      <c r="H32" s="60" t="s">
        <v>41</v>
      </c>
      <c r="I32" s="42" t="s">
        <v>25</v>
      </c>
      <c r="J32" s="42" t="s">
        <v>80</v>
      </c>
      <c r="K32" s="42" t="s">
        <v>81</v>
      </c>
      <c r="L32" s="42" t="s">
        <v>152</v>
      </c>
      <c r="M32" s="16">
        <v>8.5</v>
      </c>
      <c r="N32" s="16">
        <v>2</v>
      </c>
      <c r="O32" s="16">
        <v>2</v>
      </c>
      <c r="P32" s="16">
        <v>2</v>
      </c>
      <c r="Q32" s="16">
        <v>2</v>
      </c>
      <c r="R32" s="16">
        <v>1</v>
      </c>
      <c r="S32" s="16">
        <v>3</v>
      </c>
      <c r="T32" s="16">
        <v>1</v>
      </c>
      <c r="U32" s="16">
        <v>0</v>
      </c>
      <c r="V32" s="16">
        <v>3</v>
      </c>
      <c r="W32" s="16">
        <f t="shared" si="0"/>
        <v>24.5</v>
      </c>
      <c r="X32" s="17"/>
      <c r="Y32" s="18"/>
    </row>
    <row r="33" spans="1:25" ht="18" customHeight="1" x14ac:dyDescent="0.25">
      <c r="A33" s="41">
        <v>23</v>
      </c>
      <c r="B33" s="41">
        <v>1049</v>
      </c>
      <c r="C33" s="42" t="s">
        <v>287</v>
      </c>
      <c r="D33" s="42" t="s">
        <v>288</v>
      </c>
      <c r="E33" s="42" t="s">
        <v>289</v>
      </c>
      <c r="F33" s="59">
        <v>36952</v>
      </c>
      <c r="G33" s="16" t="s">
        <v>14</v>
      </c>
      <c r="H33" s="60" t="s">
        <v>41</v>
      </c>
      <c r="I33" s="42" t="s">
        <v>291</v>
      </c>
      <c r="J33" s="42" t="s">
        <v>290</v>
      </c>
      <c r="K33" s="42" t="s">
        <v>290</v>
      </c>
      <c r="L33" s="42" t="s">
        <v>292</v>
      </c>
      <c r="M33" s="16">
        <v>7</v>
      </c>
      <c r="N33" s="16">
        <v>2</v>
      </c>
      <c r="O33" s="16">
        <v>2</v>
      </c>
      <c r="P33" s="16">
        <v>3</v>
      </c>
      <c r="Q33" s="16">
        <v>0</v>
      </c>
      <c r="R33" s="16">
        <v>4</v>
      </c>
      <c r="S33" s="16">
        <v>2</v>
      </c>
      <c r="T33" s="16">
        <v>1</v>
      </c>
      <c r="U33" s="16">
        <v>1</v>
      </c>
      <c r="V33" s="16">
        <v>1</v>
      </c>
      <c r="W33" s="16">
        <f t="shared" si="0"/>
        <v>23</v>
      </c>
      <c r="X33" s="17"/>
      <c r="Y33" s="18"/>
    </row>
    <row r="34" spans="1:25" ht="18" customHeight="1" x14ac:dyDescent="0.25">
      <c r="A34" s="41">
        <v>24</v>
      </c>
      <c r="B34" s="73">
        <v>1072</v>
      </c>
      <c r="C34" s="50" t="s">
        <v>297</v>
      </c>
      <c r="D34" s="50" t="s">
        <v>106</v>
      </c>
      <c r="E34" s="50" t="s">
        <v>57</v>
      </c>
      <c r="F34" s="80">
        <v>36997</v>
      </c>
      <c r="G34" s="67" t="s">
        <v>14</v>
      </c>
      <c r="H34" s="67">
        <v>10</v>
      </c>
      <c r="I34" s="50" t="s">
        <v>107</v>
      </c>
      <c r="J34" s="50" t="s">
        <v>295</v>
      </c>
      <c r="K34" s="50" t="s">
        <v>298</v>
      </c>
      <c r="L34" s="50" t="s">
        <v>299</v>
      </c>
      <c r="M34" s="50">
        <v>8</v>
      </c>
      <c r="N34" s="50">
        <v>2</v>
      </c>
      <c r="O34" s="50">
        <v>2</v>
      </c>
      <c r="P34" s="50">
        <v>1</v>
      </c>
      <c r="Q34" s="50">
        <v>2</v>
      </c>
      <c r="R34" s="50">
        <v>4</v>
      </c>
      <c r="S34" s="50">
        <v>0</v>
      </c>
      <c r="T34" s="50">
        <v>1</v>
      </c>
      <c r="U34" s="50">
        <v>0</v>
      </c>
      <c r="V34" s="50">
        <v>3</v>
      </c>
      <c r="W34" s="50">
        <f t="shared" si="0"/>
        <v>23</v>
      </c>
      <c r="X34" s="17"/>
      <c r="Y34" s="18"/>
    </row>
    <row r="35" spans="1:25" ht="18" customHeight="1" x14ac:dyDescent="0.25">
      <c r="A35" s="41">
        <v>25</v>
      </c>
      <c r="B35" s="73">
        <v>1079</v>
      </c>
      <c r="C35" s="50" t="s">
        <v>303</v>
      </c>
      <c r="D35" s="50" t="s">
        <v>126</v>
      </c>
      <c r="E35" s="50" t="s">
        <v>57</v>
      </c>
      <c r="F35" s="80">
        <v>37201</v>
      </c>
      <c r="G35" s="67" t="s">
        <v>14</v>
      </c>
      <c r="H35" s="67">
        <v>10</v>
      </c>
      <c r="I35" s="50" t="s">
        <v>304</v>
      </c>
      <c r="J35" s="50" t="s">
        <v>305</v>
      </c>
      <c r="K35" s="50" t="s">
        <v>305</v>
      </c>
      <c r="L35" s="50" t="s">
        <v>306</v>
      </c>
      <c r="M35" s="50">
        <v>5</v>
      </c>
      <c r="N35" s="50">
        <v>1</v>
      </c>
      <c r="O35" s="50">
        <v>2</v>
      </c>
      <c r="P35" s="50">
        <v>1</v>
      </c>
      <c r="Q35" s="50">
        <v>2</v>
      </c>
      <c r="R35" s="50">
        <v>4</v>
      </c>
      <c r="S35" s="50">
        <v>2.5</v>
      </c>
      <c r="T35" s="50">
        <v>3</v>
      </c>
      <c r="U35" s="50">
        <v>0</v>
      </c>
      <c r="V35" s="50">
        <v>2</v>
      </c>
      <c r="W35" s="50">
        <f t="shared" si="0"/>
        <v>22.5</v>
      </c>
      <c r="X35" s="17"/>
      <c r="Y35" s="18"/>
    </row>
    <row r="36" spans="1:25" ht="18" customHeight="1" x14ac:dyDescent="0.25">
      <c r="A36" s="41">
        <v>26</v>
      </c>
      <c r="B36" s="41">
        <v>1036</v>
      </c>
      <c r="C36" s="42" t="s">
        <v>181</v>
      </c>
      <c r="D36" s="42" t="s">
        <v>175</v>
      </c>
      <c r="E36" s="42" t="s">
        <v>172</v>
      </c>
      <c r="F36" s="59">
        <v>37132</v>
      </c>
      <c r="G36" s="16" t="s">
        <v>14</v>
      </c>
      <c r="H36" s="60" t="s">
        <v>41</v>
      </c>
      <c r="I36" s="42" t="s">
        <v>182</v>
      </c>
      <c r="J36" s="42" t="s">
        <v>183</v>
      </c>
      <c r="K36" s="42" t="s">
        <v>183</v>
      </c>
      <c r="L36" s="42" t="s">
        <v>184</v>
      </c>
      <c r="M36" s="16">
        <v>11</v>
      </c>
      <c r="N36" s="16">
        <v>2</v>
      </c>
      <c r="O36" s="16">
        <v>1</v>
      </c>
      <c r="P36" s="16">
        <v>1</v>
      </c>
      <c r="Q36" s="16">
        <v>0</v>
      </c>
      <c r="R36" s="16">
        <v>0</v>
      </c>
      <c r="S36" s="16">
        <v>3</v>
      </c>
      <c r="T36" s="16">
        <v>0</v>
      </c>
      <c r="U36" s="16">
        <v>1</v>
      </c>
      <c r="V36" s="16">
        <v>3</v>
      </c>
      <c r="W36" s="16">
        <f t="shared" si="0"/>
        <v>22</v>
      </c>
      <c r="X36" s="17"/>
      <c r="Y36" s="18"/>
    </row>
    <row r="37" spans="1:25" ht="18" customHeight="1" x14ac:dyDescent="0.25">
      <c r="A37" s="41">
        <v>27</v>
      </c>
      <c r="B37" s="43">
        <v>1064</v>
      </c>
      <c r="C37" s="42" t="s">
        <v>260</v>
      </c>
      <c r="D37" s="42" t="s">
        <v>112</v>
      </c>
      <c r="E37" s="44" t="s">
        <v>79</v>
      </c>
      <c r="F37" s="59">
        <v>37049</v>
      </c>
      <c r="G37" s="16" t="s">
        <v>14</v>
      </c>
      <c r="H37" s="61" t="s">
        <v>41</v>
      </c>
      <c r="I37" s="44" t="s">
        <v>195</v>
      </c>
      <c r="J37" s="113" t="s">
        <v>196</v>
      </c>
      <c r="K37" s="44" t="s">
        <v>196</v>
      </c>
      <c r="L37" s="44" t="s">
        <v>232</v>
      </c>
      <c r="M37" s="16">
        <v>5</v>
      </c>
      <c r="N37" s="16">
        <v>1</v>
      </c>
      <c r="O37" s="16">
        <v>2</v>
      </c>
      <c r="P37" s="16">
        <v>3</v>
      </c>
      <c r="Q37" s="16">
        <v>3</v>
      </c>
      <c r="R37" s="16">
        <v>2</v>
      </c>
      <c r="S37" s="16">
        <v>2.5</v>
      </c>
      <c r="T37" s="16">
        <v>0</v>
      </c>
      <c r="U37" s="16">
        <v>0</v>
      </c>
      <c r="V37" s="16">
        <v>3.5</v>
      </c>
      <c r="W37" s="16">
        <f t="shared" si="0"/>
        <v>22</v>
      </c>
      <c r="X37" s="17"/>
      <c r="Y37" s="18"/>
    </row>
    <row r="38" spans="1:25" ht="18" customHeight="1" x14ac:dyDescent="0.25">
      <c r="A38" s="41">
        <v>28</v>
      </c>
      <c r="B38" s="73">
        <v>1073</v>
      </c>
      <c r="C38" s="50" t="s">
        <v>280</v>
      </c>
      <c r="D38" s="50" t="s">
        <v>283</v>
      </c>
      <c r="E38" s="50" t="s">
        <v>57</v>
      </c>
      <c r="F38" s="80">
        <v>36963</v>
      </c>
      <c r="G38" s="67" t="s">
        <v>14</v>
      </c>
      <c r="H38" s="67">
        <v>10</v>
      </c>
      <c r="I38" s="50" t="s">
        <v>107</v>
      </c>
      <c r="J38" s="50" t="s">
        <v>284</v>
      </c>
      <c r="K38" s="50" t="s">
        <v>285</v>
      </c>
      <c r="L38" s="50" t="s">
        <v>286</v>
      </c>
      <c r="M38" s="50">
        <v>7</v>
      </c>
      <c r="N38" s="50">
        <v>2</v>
      </c>
      <c r="O38" s="50">
        <v>1</v>
      </c>
      <c r="P38" s="50">
        <v>2</v>
      </c>
      <c r="Q38" s="50">
        <v>2</v>
      </c>
      <c r="R38" s="50">
        <v>3</v>
      </c>
      <c r="S38" s="50">
        <v>2</v>
      </c>
      <c r="T38" s="50">
        <v>3</v>
      </c>
      <c r="U38" s="50">
        <v>0</v>
      </c>
      <c r="V38" s="50">
        <v>0</v>
      </c>
      <c r="W38" s="50">
        <f t="shared" si="0"/>
        <v>22</v>
      </c>
      <c r="X38" s="17"/>
      <c r="Y38" s="18"/>
    </row>
    <row r="39" spans="1:25" ht="18" customHeight="1" x14ac:dyDescent="0.25">
      <c r="A39" s="41">
        <v>29</v>
      </c>
      <c r="B39" s="41">
        <v>1029</v>
      </c>
      <c r="C39" s="42" t="s">
        <v>227</v>
      </c>
      <c r="D39" s="42" t="s">
        <v>228</v>
      </c>
      <c r="E39" s="42" t="s">
        <v>50</v>
      </c>
      <c r="F39" s="59">
        <v>37482</v>
      </c>
      <c r="G39" s="16" t="s">
        <v>14</v>
      </c>
      <c r="H39" s="60" t="s">
        <v>41</v>
      </c>
      <c r="I39" s="42" t="s">
        <v>25</v>
      </c>
      <c r="J39" s="42" t="s">
        <v>229</v>
      </c>
      <c r="K39" s="42" t="s">
        <v>230</v>
      </c>
      <c r="L39" s="42" t="s">
        <v>231</v>
      </c>
      <c r="M39" s="16">
        <v>4</v>
      </c>
      <c r="N39" s="16">
        <v>2</v>
      </c>
      <c r="O39" s="16">
        <v>2</v>
      </c>
      <c r="P39" s="16">
        <v>2</v>
      </c>
      <c r="Q39" s="16">
        <v>3</v>
      </c>
      <c r="R39" s="16">
        <v>2</v>
      </c>
      <c r="S39" s="16">
        <v>2.5</v>
      </c>
      <c r="T39" s="16">
        <v>0</v>
      </c>
      <c r="U39" s="16">
        <v>0.5</v>
      </c>
      <c r="V39" s="16">
        <v>3.5</v>
      </c>
      <c r="W39" s="16">
        <f t="shared" si="0"/>
        <v>21.5</v>
      </c>
      <c r="X39" s="17"/>
      <c r="Y39" s="18"/>
    </row>
    <row r="40" spans="1:25" ht="18" customHeight="1" x14ac:dyDescent="0.25">
      <c r="A40" s="41">
        <v>30</v>
      </c>
      <c r="B40" s="41">
        <v>1063</v>
      </c>
      <c r="C40" s="42" t="s">
        <v>252</v>
      </c>
      <c r="D40" s="42" t="s">
        <v>253</v>
      </c>
      <c r="E40" s="42" t="s">
        <v>146</v>
      </c>
      <c r="F40" s="60" t="s">
        <v>254</v>
      </c>
      <c r="G40" s="60" t="s">
        <v>14</v>
      </c>
      <c r="H40" s="60" t="s">
        <v>41</v>
      </c>
      <c r="I40" s="42" t="s">
        <v>37</v>
      </c>
      <c r="J40" s="42" t="s">
        <v>38</v>
      </c>
      <c r="K40" s="42" t="s">
        <v>255</v>
      </c>
      <c r="L40" s="42" t="s">
        <v>256</v>
      </c>
      <c r="M40" s="16">
        <v>6</v>
      </c>
      <c r="N40" s="16">
        <v>2</v>
      </c>
      <c r="O40" s="16">
        <v>1</v>
      </c>
      <c r="P40" s="16">
        <v>1</v>
      </c>
      <c r="Q40" s="16">
        <v>3</v>
      </c>
      <c r="R40" s="16">
        <v>0</v>
      </c>
      <c r="S40" s="16">
        <v>3</v>
      </c>
      <c r="T40" s="16">
        <v>0</v>
      </c>
      <c r="U40" s="16">
        <v>0</v>
      </c>
      <c r="V40" s="16">
        <v>5</v>
      </c>
      <c r="W40" s="16">
        <f t="shared" si="0"/>
        <v>21</v>
      </c>
      <c r="X40" s="17"/>
      <c r="Y40" s="18"/>
    </row>
    <row r="41" spans="1:25" ht="18" customHeight="1" x14ac:dyDescent="0.25">
      <c r="A41" s="41">
        <v>31</v>
      </c>
      <c r="B41" s="41">
        <v>1069</v>
      </c>
      <c r="C41" s="42" t="s">
        <v>273</v>
      </c>
      <c r="D41" s="42" t="s">
        <v>274</v>
      </c>
      <c r="E41" s="42" t="s">
        <v>275</v>
      </c>
      <c r="F41" s="59">
        <v>37120</v>
      </c>
      <c r="G41" s="16" t="s">
        <v>14</v>
      </c>
      <c r="H41" s="60" t="s">
        <v>41</v>
      </c>
      <c r="I41" s="42" t="s">
        <v>46</v>
      </c>
      <c r="J41" s="42" t="s">
        <v>199</v>
      </c>
      <c r="K41" s="42" t="s">
        <v>199</v>
      </c>
      <c r="L41" s="42" t="s">
        <v>200</v>
      </c>
      <c r="M41" s="16">
        <v>10</v>
      </c>
      <c r="N41" s="16">
        <v>1</v>
      </c>
      <c r="O41" s="16">
        <v>1</v>
      </c>
      <c r="P41" s="16">
        <v>1</v>
      </c>
      <c r="Q41" s="16">
        <v>0</v>
      </c>
      <c r="R41" s="16">
        <v>0</v>
      </c>
      <c r="S41" s="16">
        <v>2.5</v>
      </c>
      <c r="T41" s="16">
        <v>1</v>
      </c>
      <c r="U41" s="16">
        <v>1</v>
      </c>
      <c r="V41" s="16">
        <v>3.5</v>
      </c>
      <c r="W41" s="16">
        <f t="shared" si="0"/>
        <v>21</v>
      </c>
      <c r="X41" s="17"/>
      <c r="Y41" s="18"/>
    </row>
    <row r="42" spans="1:25" ht="18" customHeight="1" x14ac:dyDescent="0.25">
      <c r="A42" s="41">
        <v>32</v>
      </c>
      <c r="B42" s="41">
        <v>1003</v>
      </c>
      <c r="C42" s="42" t="s">
        <v>42</v>
      </c>
      <c r="D42" s="42" t="s">
        <v>43</v>
      </c>
      <c r="E42" s="42" t="s">
        <v>44</v>
      </c>
      <c r="F42" s="59">
        <v>37076</v>
      </c>
      <c r="G42" s="16" t="s">
        <v>14</v>
      </c>
      <c r="H42" s="60" t="s">
        <v>45</v>
      </c>
      <c r="I42" s="42" t="s">
        <v>46</v>
      </c>
      <c r="J42" s="42" t="s">
        <v>47</v>
      </c>
      <c r="K42" s="42" t="s">
        <v>47</v>
      </c>
      <c r="L42" s="42" t="s">
        <v>61</v>
      </c>
      <c r="M42" s="16">
        <v>7.5</v>
      </c>
      <c r="N42" s="16">
        <v>2</v>
      </c>
      <c r="O42" s="16">
        <v>1</v>
      </c>
      <c r="P42" s="16">
        <v>2</v>
      </c>
      <c r="Q42" s="16">
        <v>2</v>
      </c>
      <c r="R42" s="16">
        <v>0</v>
      </c>
      <c r="S42" s="16">
        <v>3</v>
      </c>
      <c r="T42" s="16">
        <v>0</v>
      </c>
      <c r="U42" s="16">
        <v>0.5</v>
      </c>
      <c r="V42" s="16">
        <v>2.5</v>
      </c>
      <c r="W42" s="16">
        <f t="shared" si="0"/>
        <v>20.5</v>
      </c>
      <c r="X42" s="17"/>
      <c r="Y42" s="18"/>
    </row>
    <row r="43" spans="1:25" ht="18" customHeight="1" x14ac:dyDescent="0.25">
      <c r="A43" s="41">
        <v>33</v>
      </c>
      <c r="B43" s="41">
        <v>1017</v>
      </c>
      <c r="C43" s="42" t="s">
        <v>105</v>
      </c>
      <c r="D43" s="42" t="s">
        <v>106</v>
      </c>
      <c r="E43" s="42" t="s">
        <v>57</v>
      </c>
      <c r="F43" s="59">
        <v>36924</v>
      </c>
      <c r="G43" s="16" t="s">
        <v>14</v>
      </c>
      <c r="H43" s="60" t="s">
        <v>41</v>
      </c>
      <c r="I43" s="42" t="s">
        <v>107</v>
      </c>
      <c r="J43" s="42" t="s">
        <v>109</v>
      </c>
      <c r="K43" s="42" t="s">
        <v>108</v>
      </c>
      <c r="L43" s="42" t="s">
        <v>110</v>
      </c>
      <c r="M43" s="16">
        <v>4.5</v>
      </c>
      <c r="N43" s="16">
        <v>1</v>
      </c>
      <c r="O43" s="16">
        <v>1</v>
      </c>
      <c r="P43" s="16">
        <v>1</v>
      </c>
      <c r="Q43" s="16">
        <v>2</v>
      </c>
      <c r="R43" s="16">
        <v>4</v>
      </c>
      <c r="S43" s="16">
        <v>2</v>
      </c>
      <c r="T43" s="16">
        <v>2</v>
      </c>
      <c r="U43" s="16">
        <v>0</v>
      </c>
      <c r="V43" s="16">
        <v>3</v>
      </c>
      <c r="W43" s="16">
        <f t="shared" ref="W43:W74" si="1">SUM(M43:V43)</f>
        <v>20.5</v>
      </c>
      <c r="X43" s="17"/>
      <c r="Y43" s="18"/>
    </row>
    <row r="44" spans="1:25" ht="18" customHeight="1" x14ac:dyDescent="0.25">
      <c r="A44" s="41">
        <v>34</v>
      </c>
      <c r="B44" s="41">
        <v>1052</v>
      </c>
      <c r="C44" s="42" t="s">
        <v>329</v>
      </c>
      <c r="D44" s="42" t="s">
        <v>330</v>
      </c>
      <c r="E44" s="42" t="s">
        <v>331</v>
      </c>
      <c r="F44" s="59">
        <v>37197</v>
      </c>
      <c r="G44" s="16" t="s">
        <v>14</v>
      </c>
      <c r="H44" s="60" t="s">
        <v>41</v>
      </c>
      <c r="I44" s="42" t="s">
        <v>322</v>
      </c>
      <c r="J44" s="42" t="s">
        <v>332</v>
      </c>
      <c r="K44" s="42" t="s">
        <v>333</v>
      </c>
      <c r="L44" s="42" t="s">
        <v>334</v>
      </c>
      <c r="M44" s="16">
        <v>11</v>
      </c>
      <c r="N44" s="16">
        <v>2</v>
      </c>
      <c r="O44" s="16">
        <v>2</v>
      </c>
      <c r="P44" s="16">
        <v>2</v>
      </c>
      <c r="Q44" s="16">
        <v>1</v>
      </c>
      <c r="R44" s="16">
        <v>0</v>
      </c>
      <c r="S44" s="16">
        <v>0</v>
      </c>
      <c r="T44" s="16">
        <v>0</v>
      </c>
      <c r="U44" s="16">
        <v>1</v>
      </c>
      <c r="V44" s="16">
        <v>1</v>
      </c>
      <c r="W44" s="16">
        <f t="shared" si="1"/>
        <v>20</v>
      </c>
      <c r="X44" s="17"/>
      <c r="Y44" s="18"/>
    </row>
    <row r="45" spans="1:25" ht="18" customHeight="1" x14ac:dyDescent="0.25">
      <c r="A45" s="41">
        <v>35</v>
      </c>
      <c r="B45" s="41">
        <v>1068</v>
      </c>
      <c r="C45" s="42" t="s">
        <v>135</v>
      </c>
      <c r="D45" s="42" t="s">
        <v>136</v>
      </c>
      <c r="E45" s="42" t="s">
        <v>79</v>
      </c>
      <c r="F45" s="59">
        <v>36955</v>
      </c>
      <c r="G45" s="16" t="s">
        <v>14</v>
      </c>
      <c r="H45" s="60" t="s">
        <v>41</v>
      </c>
      <c r="I45" s="42" t="s">
        <v>25</v>
      </c>
      <c r="J45" s="42" t="s">
        <v>80</v>
      </c>
      <c r="K45" s="42" t="s">
        <v>137</v>
      </c>
      <c r="L45" s="42" t="s">
        <v>138</v>
      </c>
      <c r="M45" s="16">
        <v>4</v>
      </c>
      <c r="N45" s="16">
        <v>1</v>
      </c>
      <c r="O45" s="16">
        <v>2</v>
      </c>
      <c r="P45" s="16">
        <v>2</v>
      </c>
      <c r="Q45" s="16">
        <v>2</v>
      </c>
      <c r="R45" s="16">
        <v>3</v>
      </c>
      <c r="S45" s="16">
        <v>3</v>
      </c>
      <c r="T45" s="16">
        <v>0</v>
      </c>
      <c r="U45" s="16">
        <v>0</v>
      </c>
      <c r="V45" s="16">
        <v>3</v>
      </c>
      <c r="W45" s="16">
        <f t="shared" si="1"/>
        <v>20</v>
      </c>
      <c r="X45" s="17"/>
      <c r="Y45" s="18"/>
    </row>
    <row r="46" spans="1:25" ht="18" customHeight="1" x14ac:dyDescent="0.25">
      <c r="A46" s="41">
        <v>36</v>
      </c>
      <c r="B46" s="41">
        <v>1070</v>
      </c>
      <c r="C46" s="42" t="s">
        <v>167</v>
      </c>
      <c r="D46" s="42" t="s">
        <v>106</v>
      </c>
      <c r="E46" s="42" t="s">
        <v>79</v>
      </c>
      <c r="F46" s="59">
        <v>37300</v>
      </c>
      <c r="G46" s="16" t="s">
        <v>14</v>
      </c>
      <c r="H46" s="60" t="s">
        <v>41</v>
      </c>
      <c r="I46" s="42" t="s">
        <v>159</v>
      </c>
      <c r="J46" s="42" t="s">
        <v>169</v>
      </c>
      <c r="K46" s="42" t="s">
        <v>169</v>
      </c>
      <c r="L46" s="42" t="s">
        <v>170</v>
      </c>
      <c r="M46" s="16">
        <v>7</v>
      </c>
      <c r="N46" s="16">
        <v>1</v>
      </c>
      <c r="O46" s="16">
        <v>0</v>
      </c>
      <c r="P46" s="16">
        <v>0</v>
      </c>
      <c r="Q46" s="16">
        <v>2</v>
      </c>
      <c r="R46" s="16">
        <v>3</v>
      </c>
      <c r="S46" s="16">
        <v>2</v>
      </c>
      <c r="T46" s="16">
        <v>2</v>
      </c>
      <c r="U46" s="16">
        <v>0</v>
      </c>
      <c r="V46" s="16">
        <v>3</v>
      </c>
      <c r="W46" s="16">
        <f t="shared" si="1"/>
        <v>20</v>
      </c>
      <c r="X46" s="17"/>
      <c r="Y46" s="18"/>
    </row>
    <row r="47" spans="1:25" ht="18" customHeight="1" x14ac:dyDescent="0.25">
      <c r="A47" s="41">
        <v>37</v>
      </c>
      <c r="B47" s="41">
        <v>1034</v>
      </c>
      <c r="C47" s="42" t="s">
        <v>155</v>
      </c>
      <c r="D47" s="42" t="s">
        <v>156</v>
      </c>
      <c r="E47" s="42" t="s">
        <v>57</v>
      </c>
      <c r="F47" s="59">
        <v>37014</v>
      </c>
      <c r="G47" s="16" t="s">
        <v>14</v>
      </c>
      <c r="H47" s="60" t="s">
        <v>41</v>
      </c>
      <c r="I47" s="42" t="s">
        <v>160</v>
      </c>
      <c r="J47" s="48" t="s">
        <v>157</v>
      </c>
      <c r="K47" s="42" t="s">
        <v>158</v>
      </c>
      <c r="L47" s="42" t="s">
        <v>173</v>
      </c>
      <c r="M47" s="16">
        <v>5</v>
      </c>
      <c r="N47" s="16">
        <v>2</v>
      </c>
      <c r="O47" s="16">
        <v>2</v>
      </c>
      <c r="P47" s="16">
        <v>2</v>
      </c>
      <c r="Q47" s="16">
        <v>2</v>
      </c>
      <c r="R47" s="16">
        <v>2</v>
      </c>
      <c r="S47" s="16">
        <v>1.5</v>
      </c>
      <c r="T47" s="16">
        <v>1</v>
      </c>
      <c r="U47" s="16">
        <v>0</v>
      </c>
      <c r="V47" s="16">
        <v>2</v>
      </c>
      <c r="W47" s="16">
        <f t="shared" si="1"/>
        <v>19.5</v>
      </c>
      <c r="X47" s="17"/>
      <c r="Y47" s="18"/>
    </row>
    <row r="48" spans="1:25" ht="18" customHeight="1" x14ac:dyDescent="0.25">
      <c r="A48" s="41">
        <v>38</v>
      </c>
      <c r="B48" s="41">
        <v>1062</v>
      </c>
      <c r="C48" s="42" t="s">
        <v>249</v>
      </c>
      <c r="D48" s="42" t="s">
        <v>175</v>
      </c>
      <c r="E48" s="42" t="s">
        <v>250</v>
      </c>
      <c r="F48" s="59">
        <v>36928</v>
      </c>
      <c r="G48" s="16" t="s">
        <v>14</v>
      </c>
      <c r="H48" s="60" t="s">
        <v>41</v>
      </c>
      <c r="I48" s="42" t="s">
        <v>159</v>
      </c>
      <c r="J48" s="42" t="s">
        <v>168</v>
      </c>
      <c r="K48" s="42" t="s">
        <v>168</v>
      </c>
      <c r="L48" s="42" t="s">
        <v>251</v>
      </c>
      <c r="M48" s="16">
        <v>6.5</v>
      </c>
      <c r="N48" s="16">
        <v>1</v>
      </c>
      <c r="O48" s="16">
        <v>2</v>
      </c>
      <c r="P48" s="16">
        <v>1</v>
      </c>
      <c r="Q48" s="16">
        <v>3</v>
      </c>
      <c r="R48" s="16">
        <v>0</v>
      </c>
      <c r="S48" s="16">
        <v>1</v>
      </c>
      <c r="T48" s="16">
        <v>1</v>
      </c>
      <c r="U48" s="16">
        <v>1</v>
      </c>
      <c r="V48" s="16">
        <v>3</v>
      </c>
      <c r="W48" s="16">
        <f t="shared" si="1"/>
        <v>19.5</v>
      </c>
      <c r="X48" s="17"/>
      <c r="Y48" s="18"/>
    </row>
    <row r="49" spans="1:25" ht="18" customHeight="1" x14ac:dyDescent="0.25">
      <c r="A49" s="41">
        <v>39</v>
      </c>
      <c r="B49" s="41">
        <v>1024</v>
      </c>
      <c r="C49" s="42" t="s">
        <v>153</v>
      </c>
      <c r="D49" s="42" t="s">
        <v>56</v>
      </c>
      <c r="E49" s="42" t="s">
        <v>50</v>
      </c>
      <c r="F49" s="59">
        <v>37038</v>
      </c>
      <c r="G49" s="16" t="s">
        <v>14</v>
      </c>
      <c r="H49" s="60" t="s">
        <v>41</v>
      </c>
      <c r="I49" s="42" t="s">
        <v>25</v>
      </c>
      <c r="J49" s="42" t="s">
        <v>66</v>
      </c>
      <c r="K49" s="42" t="s">
        <v>66</v>
      </c>
      <c r="L49" s="42" t="s">
        <v>154</v>
      </c>
      <c r="M49" s="16">
        <v>5.5</v>
      </c>
      <c r="N49" s="16">
        <v>1</v>
      </c>
      <c r="O49" s="16">
        <v>1</v>
      </c>
      <c r="P49" s="16">
        <v>1</v>
      </c>
      <c r="Q49" s="16">
        <v>2</v>
      </c>
      <c r="R49" s="16">
        <v>0</v>
      </c>
      <c r="S49" s="16">
        <v>3</v>
      </c>
      <c r="T49" s="16">
        <v>2</v>
      </c>
      <c r="U49" s="16">
        <v>0</v>
      </c>
      <c r="V49" s="16">
        <v>3.5</v>
      </c>
      <c r="W49" s="16">
        <f t="shared" si="1"/>
        <v>19</v>
      </c>
      <c r="X49" s="17"/>
      <c r="Y49" s="18"/>
    </row>
    <row r="50" spans="1:25" ht="18" customHeight="1" x14ac:dyDescent="0.25">
      <c r="A50" s="41">
        <v>40</v>
      </c>
      <c r="B50" s="41">
        <v>1037</v>
      </c>
      <c r="C50" s="42" t="s">
        <v>185</v>
      </c>
      <c r="D50" s="42" t="s">
        <v>186</v>
      </c>
      <c r="E50" s="42" t="s">
        <v>146</v>
      </c>
      <c r="F50" s="59">
        <v>36961</v>
      </c>
      <c r="G50" s="16" t="s">
        <v>14</v>
      </c>
      <c r="H50" s="60" t="s">
        <v>41</v>
      </c>
      <c r="I50" s="42" t="s">
        <v>25</v>
      </c>
      <c r="J50" s="42" t="s">
        <v>66</v>
      </c>
      <c r="K50" s="42" t="s">
        <v>66</v>
      </c>
      <c r="L50" s="42" t="s">
        <v>187</v>
      </c>
      <c r="M50" s="16">
        <v>3.5</v>
      </c>
      <c r="N50" s="16">
        <v>1</v>
      </c>
      <c r="O50" s="16">
        <v>1</v>
      </c>
      <c r="P50" s="16">
        <v>1</v>
      </c>
      <c r="Q50" s="16">
        <v>2</v>
      </c>
      <c r="R50" s="16">
        <v>5</v>
      </c>
      <c r="S50" s="16">
        <v>2</v>
      </c>
      <c r="T50" s="16">
        <v>0</v>
      </c>
      <c r="U50" s="16">
        <v>1</v>
      </c>
      <c r="V50" s="16">
        <v>2</v>
      </c>
      <c r="W50" s="16">
        <f t="shared" si="1"/>
        <v>18.5</v>
      </c>
      <c r="X50" s="17"/>
      <c r="Y50" s="18"/>
    </row>
    <row r="51" spans="1:25" ht="18" customHeight="1" x14ac:dyDescent="0.25">
      <c r="A51" s="41">
        <v>41</v>
      </c>
      <c r="B51" s="41">
        <v>1044</v>
      </c>
      <c r="C51" s="42" t="s">
        <v>207</v>
      </c>
      <c r="D51" s="42" t="s">
        <v>208</v>
      </c>
      <c r="E51" s="42" t="s">
        <v>209</v>
      </c>
      <c r="F51" s="59">
        <v>37144</v>
      </c>
      <c r="G51" s="16" t="s">
        <v>14</v>
      </c>
      <c r="H51" s="60" t="s">
        <v>41</v>
      </c>
      <c r="I51" s="42" t="s">
        <v>25</v>
      </c>
      <c r="J51" s="42" t="s">
        <v>122</v>
      </c>
      <c r="K51" s="42" t="s">
        <v>123</v>
      </c>
      <c r="L51" s="42" t="s">
        <v>124</v>
      </c>
      <c r="M51" s="16">
        <v>7</v>
      </c>
      <c r="N51" s="16">
        <v>0</v>
      </c>
      <c r="O51" s="16">
        <v>2</v>
      </c>
      <c r="P51" s="16">
        <v>2</v>
      </c>
      <c r="Q51" s="16">
        <v>2</v>
      </c>
      <c r="R51" s="16">
        <v>0</v>
      </c>
      <c r="S51" s="16">
        <v>2</v>
      </c>
      <c r="T51" s="16">
        <v>0</v>
      </c>
      <c r="U51" s="16">
        <v>0</v>
      </c>
      <c r="V51" s="16">
        <v>3.5</v>
      </c>
      <c r="W51" s="16">
        <f t="shared" si="1"/>
        <v>18.5</v>
      </c>
      <c r="X51" s="17"/>
      <c r="Y51" s="18"/>
    </row>
    <row r="52" spans="1:25" ht="18" customHeight="1" x14ac:dyDescent="0.25">
      <c r="A52" s="41">
        <v>42</v>
      </c>
      <c r="B52" s="41">
        <v>1047</v>
      </c>
      <c r="C52" s="42" t="s">
        <v>222</v>
      </c>
      <c r="D52" s="42" t="s">
        <v>126</v>
      </c>
      <c r="E52" s="42" t="s">
        <v>223</v>
      </c>
      <c r="F52" s="59">
        <v>37218</v>
      </c>
      <c r="G52" s="16" t="s">
        <v>14</v>
      </c>
      <c r="H52" s="60" t="s">
        <v>41</v>
      </c>
      <c r="I52" s="42" t="s">
        <v>224</v>
      </c>
      <c r="J52" s="42" t="s">
        <v>225</v>
      </c>
      <c r="K52" s="42" t="s">
        <v>225</v>
      </c>
      <c r="L52" s="42" t="s">
        <v>226</v>
      </c>
      <c r="M52" s="16">
        <v>5</v>
      </c>
      <c r="N52" s="16">
        <v>1</v>
      </c>
      <c r="O52" s="16">
        <v>2</v>
      </c>
      <c r="P52" s="16">
        <v>1</v>
      </c>
      <c r="Q52" s="16">
        <v>1</v>
      </c>
      <c r="R52" s="16">
        <v>1</v>
      </c>
      <c r="S52" s="16">
        <v>3</v>
      </c>
      <c r="T52" s="16">
        <v>0</v>
      </c>
      <c r="U52" s="16">
        <v>0</v>
      </c>
      <c r="V52" s="16">
        <v>4.5</v>
      </c>
      <c r="W52" s="16">
        <f t="shared" si="1"/>
        <v>18.5</v>
      </c>
      <c r="X52" s="24"/>
      <c r="Y52" s="18"/>
    </row>
    <row r="53" spans="1:25" ht="18" customHeight="1" x14ac:dyDescent="0.25">
      <c r="A53" s="41">
        <v>43</v>
      </c>
      <c r="B53" s="41">
        <v>1025</v>
      </c>
      <c r="C53" s="42" t="s">
        <v>216</v>
      </c>
      <c r="D53" s="42" t="s">
        <v>217</v>
      </c>
      <c r="E53" s="42" t="s">
        <v>218</v>
      </c>
      <c r="F53" s="59">
        <v>37228</v>
      </c>
      <c r="G53" s="16" t="s">
        <v>14</v>
      </c>
      <c r="H53" s="60" t="s">
        <v>41</v>
      </c>
      <c r="I53" s="42" t="s">
        <v>219</v>
      </c>
      <c r="J53" s="42" t="s">
        <v>220</v>
      </c>
      <c r="K53" s="42" t="s">
        <v>220</v>
      </c>
      <c r="L53" s="42" t="s">
        <v>221</v>
      </c>
      <c r="M53" s="16">
        <v>10</v>
      </c>
      <c r="N53" s="16">
        <v>1</v>
      </c>
      <c r="O53" s="16">
        <v>0</v>
      </c>
      <c r="P53" s="16">
        <v>1</v>
      </c>
      <c r="Q53" s="16">
        <v>3</v>
      </c>
      <c r="R53" s="16">
        <v>0</v>
      </c>
      <c r="S53" s="16">
        <v>0</v>
      </c>
      <c r="T53" s="16">
        <v>0</v>
      </c>
      <c r="U53" s="16">
        <v>1</v>
      </c>
      <c r="V53" s="16">
        <v>2</v>
      </c>
      <c r="W53" s="16">
        <f t="shared" si="1"/>
        <v>18</v>
      </c>
      <c r="X53" s="24"/>
      <c r="Y53" s="18"/>
    </row>
    <row r="54" spans="1:25" ht="18" customHeight="1" x14ac:dyDescent="0.25">
      <c r="A54" s="41">
        <v>44</v>
      </c>
      <c r="B54" s="41">
        <v>1002</v>
      </c>
      <c r="C54" s="81" t="s">
        <v>34</v>
      </c>
      <c r="D54" s="42" t="s">
        <v>35</v>
      </c>
      <c r="E54" s="42" t="s">
        <v>36</v>
      </c>
      <c r="F54" s="59">
        <v>37388</v>
      </c>
      <c r="G54" s="16" t="s">
        <v>14</v>
      </c>
      <c r="H54" s="60" t="s">
        <v>41</v>
      </c>
      <c r="I54" s="42" t="s">
        <v>37</v>
      </c>
      <c r="J54" s="42" t="s">
        <v>38</v>
      </c>
      <c r="K54" s="42" t="s">
        <v>39</v>
      </c>
      <c r="L54" s="42" t="s">
        <v>40</v>
      </c>
      <c r="M54" s="16">
        <v>1.5</v>
      </c>
      <c r="N54" s="16">
        <v>1</v>
      </c>
      <c r="O54" s="16">
        <v>2</v>
      </c>
      <c r="P54" s="16">
        <v>1</v>
      </c>
      <c r="Q54" s="16">
        <v>2</v>
      </c>
      <c r="R54" s="16">
        <v>1</v>
      </c>
      <c r="S54" s="16">
        <v>3</v>
      </c>
      <c r="T54" s="16">
        <v>1</v>
      </c>
      <c r="U54" s="16">
        <v>0</v>
      </c>
      <c r="V54" s="16">
        <v>4.5</v>
      </c>
      <c r="W54" s="16">
        <f t="shared" si="1"/>
        <v>17</v>
      </c>
      <c r="X54" s="17"/>
      <c r="Y54" s="18"/>
    </row>
    <row r="55" spans="1:25" ht="18" customHeight="1" x14ac:dyDescent="0.25">
      <c r="A55" s="41">
        <v>45</v>
      </c>
      <c r="B55" s="41">
        <v>1071</v>
      </c>
      <c r="C55" s="42" t="s">
        <v>319</v>
      </c>
      <c r="D55" s="42" t="s">
        <v>320</v>
      </c>
      <c r="E55" s="42" t="s">
        <v>321</v>
      </c>
      <c r="F55" s="59">
        <v>37353</v>
      </c>
      <c r="G55" s="16" t="s">
        <v>14</v>
      </c>
      <c r="H55" s="60" t="s">
        <v>41</v>
      </c>
      <c r="I55" s="42" t="s">
        <v>322</v>
      </c>
      <c r="J55" s="42" t="s">
        <v>323</v>
      </c>
      <c r="K55" s="42" t="s">
        <v>324</v>
      </c>
      <c r="L55" s="42" t="s">
        <v>325</v>
      </c>
      <c r="M55" s="16">
        <v>8</v>
      </c>
      <c r="N55" s="16">
        <v>0</v>
      </c>
      <c r="O55" s="16">
        <v>2</v>
      </c>
      <c r="P55" s="16">
        <v>2</v>
      </c>
      <c r="Q55" s="16">
        <v>2</v>
      </c>
      <c r="R55" s="16">
        <v>0</v>
      </c>
      <c r="S55" s="16">
        <v>0</v>
      </c>
      <c r="T55" s="16">
        <v>0</v>
      </c>
      <c r="U55" s="16">
        <v>0</v>
      </c>
      <c r="V55" s="16">
        <v>3</v>
      </c>
      <c r="W55" s="16">
        <f t="shared" si="1"/>
        <v>17</v>
      </c>
      <c r="X55" s="17"/>
      <c r="Y55" s="18"/>
    </row>
    <row r="56" spans="1:25" ht="18" customHeight="1" x14ac:dyDescent="0.25">
      <c r="A56" s="41">
        <v>46</v>
      </c>
      <c r="B56" s="41">
        <v>1004</v>
      </c>
      <c r="C56" s="81" t="s">
        <v>48</v>
      </c>
      <c r="D56" s="42" t="s">
        <v>49</v>
      </c>
      <c r="E56" s="42" t="s">
        <v>50</v>
      </c>
      <c r="F56" s="60" t="s">
        <v>51</v>
      </c>
      <c r="G56" s="60" t="s">
        <v>14</v>
      </c>
      <c r="H56" s="60" t="s">
        <v>41</v>
      </c>
      <c r="I56" s="42" t="s">
        <v>52</v>
      </c>
      <c r="J56" s="42" t="s">
        <v>53</v>
      </c>
      <c r="K56" s="42" t="s">
        <v>54</v>
      </c>
      <c r="L56" s="42" t="s">
        <v>62</v>
      </c>
      <c r="M56" s="16">
        <v>6</v>
      </c>
      <c r="N56" s="16">
        <v>1</v>
      </c>
      <c r="O56" s="16">
        <v>2</v>
      </c>
      <c r="P56" s="16">
        <v>1</v>
      </c>
      <c r="Q56" s="16">
        <v>2</v>
      </c>
      <c r="R56" s="16">
        <v>0</v>
      </c>
      <c r="S56" s="16">
        <v>0</v>
      </c>
      <c r="T56" s="16">
        <v>0</v>
      </c>
      <c r="U56" s="16">
        <v>1</v>
      </c>
      <c r="V56" s="16">
        <v>3.5</v>
      </c>
      <c r="W56" s="16">
        <f t="shared" si="1"/>
        <v>16.5</v>
      </c>
      <c r="X56" s="17"/>
      <c r="Y56" s="18"/>
    </row>
    <row r="57" spans="1:25" ht="18" customHeight="1" x14ac:dyDescent="0.25">
      <c r="A57" s="41">
        <v>47</v>
      </c>
      <c r="B57" s="41">
        <v>1054</v>
      </c>
      <c r="C57" s="42" t="s">
        <v>98</v>
      </c>
      <c r="D57" s="42"/>
      <c r="E57" s="42"/>
      <c r="F57" s="16"/>
      <c r="G57" s="16"/>
      <c r="H57" s="60" t="s">
        <v>41</v>
      </c>
      <c r="I57" s="42"/>
      <c r="J57" s="42"/>
      <c r="K57" s="42"/>
      <c r="L57" s="42"/>
      <c r="M57" s="16">
        <v>4.5</v>
      </c>
      <c r="N57" s="16">
        <v>1</v>
      </c>
      <c r="O57" s="16">
        <v>1</v>
      </c>
      <c r="P57" s="16">
        <v>2</v>
      </c>
      <c r="Q57" s="16">
        <v>1</v>
      </c>
      <c r="R57" s="16">
        <v>0</v>
      </c>
      <c r="S57" s="16">
        <v>3</v>
      </c>
      <c r="T57" s="16">
        <v>0</v>
      </c>
      <c r="U57" s="16">
        <v>0</v>
      </c>
      <c r="V57" s="16">
        <v>3.5</v>
      </c>
      <c r="W57" s="16">
        <f t="shared" si="1"/>
        <v>16</v>
      </c>
      <c r="X57" s="17"/>
      <c r="Y57" s="18"/>
    </row>
    <row r="58" spans="1:25" ht="18" customHeight="1" x14ac:dyDescent="0.25">
      <c r="A58" s="41">
        <v>48</v>
      </c>
      <c r="B58" s="41">
        <v>1007</v>
      </c>
      <c r="C58" s="81" t="s">
        <v>63</v>
      </c>
      <c r="D58" s="42" t="s">
        <v>64</v>
      </c>
      <c r="E58" s="42" t="s">
        <v>65</v>
      </c>
      <c r="F58" s="59">
        <v>37050</v>
      </c>
      <c r="G58" s="16" t="s">
        <v>14</v>
      </c>
      <c r="H58" s="60" t="s">
        <v>41</v>
      </c>
      <c r="I58" s="42" t="s">
        <v>25</v>
      </c>
      <c r="J58" s="42" t="s">
        <v>66</v>
      </c>
      <c r="K58" s="42" t="s">
        <v>66</v>
      </c>
      <c r="L58" s="42" t="s">
        <v>67</v>
      </c>
      <c r="M58" s="16">
        <v>4</v>
      </c>
      <c r="N58" s="16">
        <v>0</v>
      </c>
      <c r="O58" s="16">
        <v>2</v>
      </c>
      <c r="P58" s="16">
        <v>1</v>
      </c>
      <c r="Q58" s="16">
        <v>2</v>
      </c>
      <c r="R58" s="16">
        <v>0</v>
      </c>
      <c r="S58" s="16">
        <v>3</v>
      </c>
      <c r="T58" s="16">
        <v>0</v>
      </c>
      <c r="U58" s="16">
        <v>0</v>
      </c>
      <c r="V58" s="16">
        <v>3.5</v>
      </c>
      <c r="W58" s="16">
        <f t="shared" si="1"/>
        <v>15.5</v>
      </c>
      <c r="X58" s="17"/>
      <c r="Y58" s="18"/>
    </row>
    <row r="59" spans="1:25" ht="18" customHeight="1" x14ac:dyDescent="0.25">
      <c r="A59" s="41">
        <v>49</v>
      </c>
      <c r="B59" s="41">
        <v>1075</v>
      </c>
      <c r="C59" s="42" t="s">
        <v>300</v>
      </c>
      <c r="D59" s="42" t="s">
        <v>301</v>
      </c>
      <c r="E59" s="42" t="s">
        <v>146</v>
      </c>
      <c r="F59" s="59">
        <v>36874</v>
      </c>
      <c r="G59" s="16" t="s">
        <v>14</v>
      </c>
      <c r="H59" s="60" t="s">
        <v>41</v>
      </c>
      <c r="I59" s="42" t="s">
        <v>25</v>
      </c>
      <c r="J59" s="42" t="s">
        <v>66</v>
      </c>
      <c r="K59" s="42" t="s">
        <v>66</v>
      </c>
      <c r="L59" s="42" t="s">
        <v>302</v>
      </c>
      <c r="M59" s="16">
        <v>2</v>
      </c>
      <c r="N59" s="16">
        <v>1</v>
      </c>
      <c r="O59" s="16">
        <v>1</v>
      </c>
      <c r="P59" s="16">
        <v>2</v>
      </c>
      <c r="Q59" s="16">
        <v>3</v>
      </c>
      <c r="R59" s="16">
        <v>0</v>
      </c>
      <c r="S59" s="16">
        <v>2.5</v>
      </c>
      <c r="T59" s="16">
        <v>1</v>
      </c>
      <c r="U59" s="16">
        <v>0</v>
      </c>
      <c r="V59" s="16">
        <v>2.5</v>
      </c>
      <c r="W59" s="16">
        <f t="shared" si="1"/>
        <v>15</v>
      </c>
      <c r="X59" s="17"/>
      <c r="Y59" s="18"/>
    </row>
    <row r="60" spans="1:25" ht="18" customHeight="1" x14ac:dyDescent="0.25">
      <c r="A60" s="41"/>
      <c r="B60" s="41">
        <v>1021</v>
      </c>
      <c r="C60" s="42" t="s">
        <v>98</v>
      </c>
      <c r="D60" s="42"/>
      <c r="E60" s="42"/>
      <c r="F60" s="16"/>
      <c r="G60" s="16"/>
      <c r="H60" s="60" t="s">
        <v>41</v>
      </c>
      <c r="I60" s="42"/>
      <c r="J60" s="42"/>
      <c r="K60" s="42"/>
      <c r="L60" s="42"/>
      <c r="M60" s="16">
        <v>5</v>
      </c>
      <c r="N60" s="16">
        <v>1</v>
      </c>
      <c r="O60" s="16">
        <v>1</v>
      </c>
      <c r="P60" s="16">
        <v>1</v>
      </c>
      <c r="Q60" s="16">
        <v>2</v>
      </c>
      <c r="R60" s="16">
        <v>0</v>
      </c>
      <c r="S60" s="16">
        <v>0</v>
      </c>
      <c r="T60" s="16">
        <v>0</v>
      </c>
      <c r="U60" s="16">
        <v>1</v>
      </c>
      <c r="V60" s="16">
        <v>3.5</v>
      </c>
      <c r="W60" s="16">
        <f t="shared" si="1"/>
        <v>14.5</v>
      </c>
      <c r="X60" s="17"/>
      <c r="Y60" s="18"/>
    </row>
    <row r="61" spans="1:25" ht="18" customHeight="1" x14ac:dyDescent="0.25">
      <c r="A61" s="41">
        <v>51</v>
      </c>
      <c r="B61" s="41">
        <v>1026</v>
      </c>
      <c r="C61" s="42" t="s">
        <v>272</v>
      </c>
      <c r="D61" s="42" t="s">
        <v>228</v>
      </c>
      <c r="E61" s="42" t="s">
        <v>146</v>
      </c>
      <c r="F61" s="59">
        <v>37126</v>
      </c>
      <c r="G61" s="16" t="s">
        <v>14</v>
      </c>
      <c r="H61" s="60" t="s">
        <v>41</v>
      </c>
      <c r="I61" s="42" t="s">
        <v>46</v>
      </c>
      <c r="J61" s="42" t="s">
        <v>199</v>
      </c>
      <c r="K61" s="42" t="s">
        <v>199</v>
      </c>
      <c r="L61" s="42" t="s">
        <v>200</v>
      </c>
      <c r="M61" s="16">
        <v>0.5</v>
      </c>
      <c r="N61" s="16">
        <v>1</v>
      </c>
      <c r="O61" s="16">
        <v>2</v>
      </c>
      <c r="P61" s="16">
        <v>1</v>
      </c>
      <c r="Q61" s="16">
        <v>2</v>
      </c>
      <c r="R61" s="16">
        <v>0</v>
      </c>
      <c r="S61" s="16">
        <v>2.5</v>
      </c>
      <c r="T61" s="16">
        <v>3</v>
      </c>
      <c r="U61" s="16">
        <v>0</v>
      </c>
      <c r="V61" s="16">
        <v>2.5</v>
      </c>
      <c r="W61" s="16">
        <f t="shared" si="1"/>
        <v>14.5</v>
      </c>
      <c r="X61" s="17"/>
      <c r="Y61" s="18"/>
    </row>
    <row r="62" spans="1:25" ht="18" customHeight="1" x14ac:dyDescent="0.25">
      <c r="A62" s="41">
        <v>52</v>
      </c>
      <c r="B62" s="41">
        <v>1046</v>
      </c>
      <c r="C62" s="42" t="s">
        <v>335</v>
      </c>
      <c r="D62" s="42" t="s">
        <v>242</v>
      </c>
      <c r="E62" s="42" t="s">
        <v>79</v>
      </c>
      <c r="F62" s="59">
        <v>37172</v>
      </c>
      <c r="G62" s="16" t="s">
        <v>14</v>
      </c>
      <c r="H62" s="60" t="s">
        <v>41</v>
      </c>
      <c r="I62" s="42" t="s">
        <v>322</v>
      </c>
      <c r="J62" s="42" t="s">
        <v>332</v>
      </c>
      <c r="K62" s="42" t="s">
        <v>336</v>
      </c>
      <c r="L62" s="42" t="s">
        <v>337</v>
      </c>
      <c r="M62" s="16">
        <v>5</v>
      </c>
      <c r="N62" s="16">
        <v>1</v>
      </c>
      <c r="O62" s="16">
        <v>2</v>
      </c>
      <c r="P62" s="16">
        <v>1</v>
      </c>
      <c r="Q62" s="16">
        <v>2</v>
      </c>
      <c r="R62" s="16">
        <v>0</v>
      </c>
      <c r="S62" s="16">
        <v>0</v>
      </c>
      <c r="T62" s="16">
        <v>0</v>
      </c>
      <c r="U62" s="16">
        <v>1</v>
      </c>
      <c r="V62" s="16">
        <v>2.5</v>
      </c>
      <c r="W62" s="16">
        <f t="shared" si="1"/>
        <v>14.5</v>
      </c>
      <c r="X62" s="17"/>
      <c r="Y62" s="18"/>
    </row>
    <row r="63" spans="1:25" ht="18" customHeight="1" x14ac:dyDescent="0.25">
      <c r="A63" s="41">
        <v>53</v>
      </c>
      <c r="B63" s="41">
        <v>1019</v>
      </c>
      <c r="C63" s="42" t="s">
        <v>121</v>
      </c>
      <c r="D63" s="42" t="s">
        <v>16</v>
      </c>
      <c r="E63" s="42" t="s">
        <v>50</v>
      </c>
      <c r="F63" s="59">
        <v>36931</v>
      </c>
      <c r="G63" s="16" t="s">
        <v>14</v>
      </c>
      <c r="H63" s="60" t="s">
        <v>41</v>
      </c>
      <c r="I63" s="42" t="s">
        <v>25</v>
      </c>
      <c r="J63" s="42" t="s">
        <v>122</v>
      </c>
      <c r="K63" s="42" t="s">
        <v>123</v>
      </c>
      <c r="L63" s="42" t="s">
        <v>124</v>
      </c>
      <c r="M63" s="16">
        <v>4.5</v>
      </c>
      <c r="N63" s="16">
        <v>0</v>
      </c>
      <c r="O63" s="16">
        <v>1</v>
      </c>
      <c r="P63" s="16">
        <v>2</v>
      </c>
      <c r="Q63" s="16">
        <v>2</v>
      </c>
      <c r="R63" s="16">
        <v>0</v>
      </c>
      <c r="S63" s="16">
        <v>2</v>
      </c>
      <c r="T63" s="16">
        <v>0</v>
      </c>
      <c r="U63" s="16">
        <v>0</v>
      </c>
      <c r="V63" s="16">
        <v>2.5</v>
      </c>
      <c r="W63" s="16">
        <f t="shared" si="1"/>
        <v>14</v>
      </c>
      <c r="X63" s="17"/>
      <c r="Y63" s="18"/>
    </row>
    <row r="64" spans="1:25" ht="18" customHeight="1" x14ac:dyDescent="0.25">
      <c r="A64" s="41">
        <v>54</v>
      </c>
      <c r="B64" s="41">
        <v>1027</v>
      </c>
      <c r="C64" s="42" t="s">
        <v>198</v>
      </c>
      <c r="D64" s="42" t="s">
        <v>175</v>
      </c>
      <c r="E64" s="42" t="s">
        <v>146</v>
      </c>
      <c r="F64" s="59">
        <v>37179</v>
      </c>
      <c r="G64" s="16" t="s">
        <v>14</v>
      </c>
      <c r="H64" s="60" t="s">
        <v>41</v>
      </c>
      <c r="I64" s="42" t="s">
        <v>46</v>
      </c>
      <c r="J64" s="42" t="s">
        <v>199</v>
      </c>
      <c r="K64" s="42" t="s">
        <v>199</v>
      </c>
      <c r="L64" s="42" t="s">
        <v>200</v>
      </c>
      <c r="M64" s="16">
        <v>3</v>
      </c>
      <c r="N64" s="16">
        <v>0</v>
      </c>
      <c r="O64" s="16">
        <v>1</v>
      </c>
      <c r="P64" s="16">
        <v>1</v>
      </c>
      <c r="Q64" s="16">
        <v>0</v>
      </c>
      <c r="R64" s="16">
        <v>0</v>
      </c>
      <c r="S64" s="16">
        <v>2.5</v>
      </c>
      <c r="T64" s="16">
        <v>2</v>
      </c>
      <c r="U64" s="16">
        <v>1</v>
      </c>
      <c r="V64" s="16">
        <v>3.5</v>
      </c>
      <c r="W64" s="16">
        <f t="shared" si="1"/>
        <v>14</v>
      </c>
      <c r="X64" s="17"/>
      <c r="Y64" s="18"/>
    </row>
    <row r="65" spans="1:25" ht="18" customHeight="1" x14ac:dyDescent="0.25">
      <c r="A65" s="41">
        <v>55</v>
      </c>
      <c r="B65" s="41">
        <v>1033</v>
      </c>
      <c r="C65" s="42" t="s">
        <v>147</v>
      </c>
      <c r="D65" s="42" t="s">
        <v>64</v>
      </c>
      <c r="E65" s="42" t="s">
        <v>148</v>
      </c>
      <c r="F65" s="59">
        <v>37299</v>
      </c>
      <c r="G65" s="16" t="s">
        <v>14</v>
      </c>
      <c r="H65" s="60" t="s">
        <v>41</v>
      </c>
      <c r="I65" s="42" t="s">
        <v>25</v>
      </c>
      <c r="J65" s="42" t="s">
        <v>66</v>
      </c>
      <c r="K65" s="42" t="s">
        <v>66</v>
      </c>
      <c r="L65" s="42" t="s">
        <v>93</v>
      </c>
      <c r="M65" s="16">
        <v>4.5</v>
      </c>
      <c r="N65" s="16">
        <v>0</v>
      </c>
      <c r="O65" s="16">
        <v>1</v>
      </c>
      <c r="P65" s="16">
        <v>1</v>
      </c>
      <c r="Q65" s="16">
        <v>2</v>
      </c>
      <c r="R65" s="16">
        <v>2</v>
      </c>
      <c r="S65" s="16">
        <v>1</v>
      </c>
      <c r="T65" s="16">
        <v>0</v>
      </c>
      <c r="U65" s="16">
        <v>0</v>
      </c>
      <c r="V65" s="16">
        <v>2</v>
      </c>
      <c r="W65" s="16">
        <f t="shared" si="1"/>
        <v>13.5</v>
      </c>
      <c r="X65" s="17"/>
      <c r="Y65" s="18"/>
    </row>
    <row r="66" spans="1:25" ht="18" customHeight="1" x14ac:dyDescent="0.25">
      <c r="A66" s="41">
        <v>56</v>
      </c>
      <c r="B66" s="41">
        <v>1018</v>
      </c>
      <c r="C66" s="42" t="s">
        <v>111</v>
      </c>
      <c r="D66" s="42" t="s">
        <v>112</v>
      </c>
      <c r="E66" s="42" t="s">
        <v>50</v>
      </c>
      <c r="F66" s="59">
        <v>37242</v>
      </c>
      <c r="G66" s="16" t="s">
        <v>14</v>
      </c>
      <c r="H66" s="60" t="s">
        <v>41</v>
      </c>
      <c r="I66" s="42" t="s">
        <v>25</v>
      </c>
      <c r="J66" s="42" t="s">
        <v>58</v>
      </c>
      <c r="K66" s="42" t="s">
        <v>113</v>
      </c>
      <c r="L66" s="42" t="s">
        <v>114</v>
      </c>
      <c r="M66" s="16">
        <v>5</v>
      </c>
      <c r="N66" s="16">
        <v>1</v>
      </c>
      <c r="O66" s="16">
        <v>0</v>
      </c>
      <c r="P66" s="16">
        <v>0</v>
      </c>
      <c r="Q66" s="16">
        <v>0</v>
      </c>
      <c r="R66" s="16">
        <v>0</v>
      </c>
      <c r="S66" s="16">
        <v>2</v>
      </c>
      <c r="T66" s="16">
        <v>0</v>
      </c>
      <c r="U66" s="16">
        <v>0.5</v>
      </c>
      <c r="V66" s="16">
        <v>3.5</v>
      </c>
      <c r="W66" s="16">
        <f t="shared" si="1"/>
        <v>12</v>
      </c>
      <c r="X66" s="17"/>
      <c r="Y66" s="18"/>
    </row>
    <row r="67" spans="1:25" ht="18" customHeight="1" x14ac:dyDescent="0.25">
      <c r="A67" s="43">
        <v>57</v>
      </c>
      <c r="B67" s="41">
        <v>1028</v>
      </c>
      <c r="C67" s="42" t="s">
        <v>257</v>
      </c>
      <c r="D67" s="42" t="s">
        <v>242</v>
      </c>
      <c r="E67" s="42" t="s">
        <v>258</v>
      </c>
      <c r="F67" s="59">
        <v>37064</v>
      </c>
      <c r="G67" s="16" t="s">
        <v>14</v>
      </c>
      <c r="H67" s="60" t="s">
        <v>41</v>
      </c>
      <c r="I67" s="42" t="s">
        <v>25</v>
      </c>
      <c r="J67" s="42" t="s">
        <v>66</v>
      </c>
      <c r="K67" s="42" t="s">
        <v>66</v>
      </c>
      <c r="L67" s="42" t="s">
        <v>259</v>
      </c>
      <c r="M67" s="16">
        <v>3</v>
      </c>
      <c r="N67" s="16">
        <v>1</v>
      </c>
      <c r="O67" s="16">
        <v>0</v>
      </c>
      <c r="P67" s="16">
        <v>2</v>
      </c>
      <c r="Q67" s="16">
        <v>2</v>
      </c>
      <c r="R67" s="16">
        <v>0</v>
      </c>
      <c r="S67" s="16">
        <v>1.5</v>
      </c>
      <c r="T67" s="16">
        <v>0</v>
      </c>
      <c r="U67" s="16">
        <v>0</v>
      </c>
      <c r="V67" s="16">
        <v>2.5</v>
      </c>
      <c r="W67" s="16">
        <f t="shared" si="1"/>
        <v>12</v>
      </c>
      <c r="X67" s="17"/>
      <c r="Y67" s="18"/>
    </row>
    <row r="68" spans="1:25" ht="18" customHeight="1" x14ac:dyDescent="0.25">
      <c r="A68" s="41">
        <v>58</v>
      </c>
      <c r="B68" s="41">
        <v>1005</v>
      </c>
      <c r="C68" s="81" t="s">
        <v>55</v>
      </c>
      <c r="D68" s="42" t="s">
        <v>56</v>
      </c>
      <c r="E68" s="42" t="s">
        <v>57</v>
      </c>
      <c r="F68" s="59">
        <v>37176</v>
      </c>
      <c r="G68" s="16" t="s">
        <v>14</v>
      </c>
      <c r="H68" s="60" t="s">
        <v>41</v>
      </c>
      <c r="I68" s="42" t="s">
        <v>25</v>
      </c>
      <c r="J68" s="42" t="s">
        <v>58</v>
      </c>
      <c r="K68" s="42" t="s">
        <v>59</v>
      </c>
      <c r="L68" s="82" t="s">
        <v>60</v>
      </c>
      <c r="M68" s="16">
        <v>2.5</v>
      </c>
      <c r="N68" s="16">
        <v>0</v>
      </c>
      <c r="O68" s="16">
        <v>1</v>
      </c>
      <c r="P68" s="16">
        <v>2</v>
      </c>
      <c r="Q68" s="16">
        <v>0</v>
      </c>
      <c r="R68" s="16">
        <v>0</v>
      </c>
      <c r="S68" s="16">
        <v>3</v>
      </c>
      <c r="T68" s="16">
        <v>0</v>
      </c>
      <c r="U68" s="16">
        <v>0</v>
      </c>
      <c r="V68" s="16">
        <v>3</v>
      </c>
      <c r="W68" s="16">
        <f t="shared" si="1"/>
        <v>11.5</v>
      </c>
      <c r="X68" s="17"/>
      <c r="Y68" s="18"/>
    </row>
    <row r="69" spans="1:25" ht="18" customHeight="1" x14ac:dyDescent="0.25">
      <c r="A69" s="41">
        <v>59</v>
      </c>
      <c r="B69" s="41">
        <v>1006</v>
      </c>
      <c r="C69" s="81" t="s">
        <v>193</v>
      </c>
      <c r="D69" s="42" t="s">
        <v>197</v>
      </c>
      <c r="E69" s="42" t="s">
        <v>57</v>
      </c>
      <c r="F69" s="59">
        <v>37146</v>
      </c>
      <c r="G69" s="16" t="s">
        <v>14</v>
      </c>
      <c r="H69" s="60" t="s">
        <v>41</v>
      </c>
      <c r="I69" s="42" t="s">
        <v>52</v>
      </c>
      <c r="J69" s="42" t="s">
        <v>53</v>
      </c>
      <c r="K69" s="42" t="s">
        <v>54</v>
      </c>
      <c r="L69" s="42" t="s">
        <v>62</v>
      </c>
      <c r="M69" s="16">
        <v>0</v>
      </c>
      <c r="N69" s="16">
        <v>0</v>
      </c>
      <c r="O69" s="16">
        <v>2</v>
      </c>
      <c r="P69" s="16">
        <v>2</v>
      </c>
      <c r="Q69" s="16">
        <v>2</v>
      </c>
      <c r="R69" s="16">
        <v>0</v>
      </c>
      <c r="S69" s="16">
        <v>1.5</v>
      </c>
      <c r="T69" s="16">
        <v>0</v>
      </c>
      <c r="U69" s="16">
        <v>0.5</v>
      </c>
      <c r="V69" s="16">
        <v>3.5</v>
      </c>
      <c r="W69" s="16">
        <f t="shared" si="1"/>
        <v>11.5</v>
      </c>
      <c r="X69" s="17"/>
      <c r="Y69" s="18"/>
    </row>
    <row r="70" spans="1:25" ht="18" customHeight="1" x14ac:dyDescent="0.25">
      <c r="A70" s="41">
        <v>60</v>
      </c>
      <c r="B70" s="41">
        <v>1038</v>
      </c>
      <c r="C70" s="42" t="s">
        <v>189</v>
      </c>
      <c r="D70" s="42" t="s">
        <v>190</v>
      </c>
      <c r="E70" s="42" t="s">
        <v>79</v>
      </c>
      <c r="F70" s="60" t="s">
        <v>191</v>
      </c>
      <c r="G70" s="60" t="s">
        <v>14</v>
      </c>
      <c r="H70" s="60" t="s">
        <v>41</v>
      </c>
      <c r="I70" s="42" t="s">
        <v>25</v>
      </c>
      <c r="J70" s="42" t="s">
        <v>122</v>
      </c>
      <c r="K70" s="42" t="s">
        <v>123</v>
      </c>
      <c r="L70" s="42" t="s">
        <v>124</v>
      </c>
      <c r="M70" s="16">
        <v>3.5</v>
      </c>
      <c r="N70" s="16">
        <v>0</v>
      </c>
      <c r="O70" s="16">
        <v>1</v>
      </c>
      <c r="P70" s="16">
        <v>1</v>
      </c>
      <c r="Q70" s="16">
        <v>2</v>
      </c>
      <c r="R70" s="16">
        <v>0</v>
      </c>
      <c r="S70" s="16">
        <v>2</v>
      </c>
      <c r="T70" s="16">
        <v>0</v>
      </c>
      <c r="U70" s="16">
        <v>0</v>
      </c>
      <c r="V70" s="16">
        <v>2</v>
      </c>
      <c r="W70" s="16">
        <f t="shared" si="1"/>
        <v>11.5</v>
      </c>
      <c r="X70" s="17"/>
      <c r="Y70" s="18"/>
    </row>
    <row r="71" spans="1:25" ht="18" customHeight="1" x14ac:dyDescent="0.25">
      <c r="A71" s="41">
        <v>61</v>
      </c>
      <c r="B71" s="41">
        <v>1039</v>
      </c>
      <c r="C71" s="42" t="s">
        <v>192</v>
      </c>
      <c r="D71" s="42" t="s">
        <v>186</v>
      </c>
      <c r="E71" s="42" t="s">
        <v>15</v>
      </c>
      <c r="F71" s="59">
        <v>36931</v>
      </c>
      <c r="G71" s="16" t="s">
        <v>14</v>
      </c>
      <c r="H71" s="60" t="s">
        <v>41</v>
      </c>
      <c r="I71" s="42" t="s">
        <v>25</v>
      </c>
      <c r="J71" s="42" t="s">
        <v>80</v>
      </c>
      <c r="K71" s="42" t="s">
        <v>137</v>
      </c>
      <c r="L71" s="42" t="s">
        <v>138</v>
      </c>
      <c r="M71" s="16">
        <v>5.5</v>
      </c>
      <c r="N71" s="16">
        <v>0</v>
      </c>
      <c r="O71" s="16">
        <v>0</v>
      </c>
      <c r="P71" s="16">
        <v>0</v>
      </c>
      <c r="Q71" s="16">
        <v>1</v>
      </c>
      <c r="R71" s="16">
        <v>0</v>
      </c>
      <c r="S71" s="16">
        <v>3</v>
      </c>
      <c r="T71" s="16">
        <v>0</v>
      </c>
      <c r="U71" s="16">
        <v>0</v>
      </c>
      <c r="V71" s="16">
        <v>2</v>
      </c>
      <c r="W71" s="16">
        <f t="shared" si="1"/>
        <v>11.5</v>
      </c>
      <c r="X71" s="17"/>
      <c r="Y71" s="18"/>
    </row>
    <row r="72" spans="1:25" ht="18" customHeight="1" x14ac:dyDescent="0.25">
      <c r="A72" s="41">
        <v>62</v>
      </c>
      <c r="B72" s="41">
        <v>1053</v>
      </c>
      <c r="C72" s="42" t="s">
        <v>326</v>
      </c>
      <c r="D72" s="42" t="s">
        <v>49</v>
      </c>
      <c r="E72" s="42" t="s">
        <v>148</v>
      </c>
      <c r="F72" s="59">
        <v>37390</v>
      </c>
      <c r="G72" s="16" t="s">
        <v>14</v>
      </c>
      <c r="H72" s="60" t="s">
        <v>41</v>
      </c>
      <c r="I72" s="42" t="s">
        <v>322</v>
      </c>
      <c r="J72" s="42" t="s">
        <v>327</v>
      </c>
      <c r="K72" s="42" t="s">
        <v>488</v>
      </c>
      <c r="L72" s="42" t="s">
        <v>328</v>
      </c>
      <c r="M72" s="16">
        <v>4</v>
      </c>
      <c r="N72" s="16">
        <v>0</v>
      </c>
      <c r="O72" s="16">
        <v>2</v>
      </c>
      <c r="P72" s="16">
        <v>1</v>
      </c>
      <c r="Q72" s="16">
        <v>1</v>
      </c>
      <c r="R72" s="16">
        <v>0</v>
      </c>
      <c r="S72" s="16">
        <v>0</v>
      </c>
      <c r="T72" s="16">
        <v>0</v>
      </c>
      <c r="U72" s="16">
        <v>0</v>
      </c>
      <c r="V72" s="16">
        <v>3.5</v>
      </c>
      <c r="W72" s="16">
        <f t="shared" si="1"/>
        <v>11.5</v>
      </c>
      <c r="X72" s="17"/>
      <c r="Y72" s="18"/>
    </row>
    <row r="73" spans="1:25" ht="18" customHeight="1" x14ac:dyDescent="0.25">
      <c r="A73" s="41">
        <v>63</v>
      </c>
      <c r="B73" s="68">
        <v>1081</v>
      </c>
      <c r="C73" s="49" t="s">
        <v>293</v>
      </c>
      <c r="D73" s="49" t="s">
        <v>294</v>
      </c>
      <c r="E73" s="49" t="s">
        <v>79</v>
      </c>
      <c r="F73" s="63">
        <v>36960</v>
      </c>
      <c r="G73" s="64" t="s">
        <v>14</v>
      </c>
      <c r="H73" s="64">
        <v>10</v>
      </c>
      <c r="I73" s="49" t="s">
        <v>107</v>
      </c>
      <c r="J73" s="49" t="s">
        <v>295</v>
      </c>
      <c r="K73" s="49" t="s">
        <v>2122</v>
      </c>
      <c r="L73" s="49" t="s">
        <v>296</v>
      </c>
      <c r="M73" s="49">
        <v>1</v>
      </c>
      <c r="N73" s="49">
        <v>1</v>
      </c>
      <c r="O73" s="49">
        <v>2</v>
      </c>
      <c r="P73" s="49">
        <v>1</v>
      </c>
      <c r="Q73" s="49">
        <v>0</v>
      </c>
      <c r="R73" s="49">
        <v>0</v>
      </c>
      <c r="S73" s="49">
        <v>3</v>
      </c>
      <c r="T73" s="49">
        <v>0</v>
      </c>
      <c r="U73" s="49">
        <v>0</v>
      </c>
      <c r="V73" s="49">
        <v>3.5</v>
      </c>
      <c r="W73" s="49">
        <f t="shared" si="1"/>
        <v>11.5</v>
      </c>
      <c r="X73" s="17"/>
      <c r="Y73" s="18"/>
    </row>
    <row r="74" spans="1:25" ht="18" customHeight="1" x14ac:dyDescent="0.25">
      <c r="A74" s="43">
        <v>64</v>
      </c>
      <c r="B74" s="41">
        <v>1020</v>
      </c>
      <c r="C74" s="42" t="s">
        <v>161</v>
      </c>
      <c r="D74" s="42" t="s">
        <v>162</v>
      </c>
      <c r="E74" s="42" t="s">
        <v>163</v>
      </c>
      <c r="F74" s="59">
        <v>37388</v>
      </c>
      <c r="G74" s="16" t="s">
        <v>24</v>
      </c>
      <c r="H74" s="60" t="s">
        <v>41</v>
      </c>
      <c r="I74" s="42" t="s">
        <v>37</v>
      </c>
      <c r="J74" s="42" t="s">
        <v>38</v>
      </c>
      <c r="K74" s="42" t="s">
        <v>39</v>
      </c>
      <c r="L74" s="42" t="s">
        <v>40</v>
      </c>
      <c r="M74" s="16">
        <v>4</v>
      </c>
      <c r="N74" s="16">
        <v>0</v>
      </c>
      <c r="O74" s="16">
        <v>1</v>
      </c>
      <c r="P74" s="16">
        <v>1</v>
      </c>
      <c r="Q74" s="16">
        <v>1</v>
      </c>
      <c r="R74" s="16">
        <v>1</v>
      </c>
      <c r="S74" s="16">
        <v>0</v>
      </c>
      <c r="T74" s="16">
        <v>0</v>
      </c>
      <c r="U74" s="16">
        <v>0</v>
      </c>
      <c r="V74" s="16">
        <v>3</v>
      </c>
      <c r="W74" s="16">
        <f t="shared" si="1"/>
        <v>11</v>
      </c>
      <c r="X74" s="17"/>
      <c r="Y74" s="18"/>
    </row>
    <row r="75" spans="1:25" ht="18" customHeight="1" x14ac:dyDescent="0.25">
      <c r="A75" s="41">
        <v>65</v>
      </c>
      <c r="B75" s="41">
        <v>1041</v>
      </c>
      <c r="C75" s="42" t="s">
        <v>338</v>
      </c>
      <c r="D75" s="42" t="s">
        <v>339</v>
      </c>
      <c r="E75" s="42" t="s">
        <v>340</v>
      </c>
      <c r="F75" s="59">
        <v>37164</v>
      </c>
      <c r="G75" s="16" t="s">
        <v>14</v>
      </c>
      <c r="H75" s="60" t="s">
        <v>41</v>
      </c>
      <c r="I75" s="42" t="s">
        <v>322</v>
      </c>
      <c r="J75" s="42" t="s">
        <v>332</v>
      </c>
      <c r="K75" s="42" t="s">
        <v>336</v>
      </c>
      <c r="L75" s="42" t="s">
        <v>334</v>
      </c>
      <c r="M75" s="16">
        <v>5</v>
      </c>
      <c r="N75" s="16">
        <v>1</v>
      </c>
      <c r="O75" s="16">
        <v>1</v>
      </c>
      <c r="P75" s="16">
        <v>1</v>
      </c>
      <c r="Q75" s="16">
        <v>0</v>
      </c>
      <c r="R75" s="16">
        <v>0</v>
      </c>
      <c r="S75" s="16">
        <v>2</v>
      </c>
      <c r="T75" s="16">
        <v>0</v>
      </c>
      <c r="U75" s="16">
        <v>1</v>
      </c>
      <c r="V75" s="16">
        <v>0</v>
      </c>
      <c r="W75" s="16">
        <f t="shared" ref="W75:W91" si="2">SUM(M75:V75)</f>
        <v>11</v>
      </c>
      <c r="X75" s="17"/>
      <c r="Y75" s="18"/>
    </row>
    <row r="76" spans="1:25" ht="18" customHeight="1" x14ac:dyDescent="0.25">
      <c r="A76" s="41">
        <v>66</v>
      </c>
      <c r="B76" s="41">
        <v>1042</v>
      </c>
      <c r="C76" s="42" t="s">
        <v>201</v>
      </c>
      <c r="D76" s="42" t="s">
        <v>112</v>
      </c>
      <c r="E76" s="42" t="s">
        <v>15</v>
      </c>
      <c r="F76" s="59">
        <v>37182</v>
      </c>
      <c r="G76" s="16" t="s">
        <v>14</v>
      </c>
      <c r="H76" s="60" t="s">
        <v>41</v>
      </c>
      <c r="I76" s="42" t="s">
        <v>202</v>
      </c>
      <c r="J76" s="42" t="s">
        <v>203</v>
      </c>
      <c r="K76" s="42" t="s">
        <v>204</v>
      </c>
      <c r="L76" s="42" t="s">
        <v>205</v>
      </c>
      <c r="M76" s="16">
        <v>1.5</v>
      </c>
      <c r="N76" s="16">
        <v>0</v>
      </c>
      <c r="O76" s="16">
        <v>0</v>
      </c>
      <c r="P76" s="16">
        <v>1</v>
      </c>
      <c r="Q76" s="16">
        <v>2</v>
      </c>
      <c r="R76" s="16">
        <v>0</v>
      </c>
      <c r="S76" s="16">
        <v>3</v>
      </c>
      <c r="T76" s="16">
        <v>0</v>
      </c>
      <c r="U76" s="16">
        <v>0</v>
      </c>
      <c r="V76" s="16">
        <v>3.5</v>
      </c>
      <c r="W76" s="16">
        <f t="shared" si="2"/>
        <v>11</v>
      </c>
      <c r="X76" s="17"/>
      <c r="Y76" s="18"/>
    </row>
    <row r="77" spans="1:25" ht="18" customHeight="1" x14ac:dyDescent="0.25">
      <c r="A77" s="41">
        <v>67</v>
      </c>
      <c r="B77" s="41">
        <v>1043</v>
      </c>
      <c r="C77" s="42" t="s">
        <v>206</v>
      </c>
      <c r="D77" s="42" t="s">
        <v>126</v>
      </c>
      <c r="E77" s="42" t="s">
        <v>79</v>
      </c>
      <c r="F77" s="59">
        <v>37162</v>
      </c>
      <c r="G77" s="16" t="s">
        <v>14</v>
      </c>
      <c r="H77" s="60" t="s">
        <v>41</v>
      </c>
      <c r="I77" s="42" t="s">
        <v>25</v>
      </c>
      <c r="J77" s="42" t="s">
        <v>66</v>
      </c>
      <c r="K77" s="42" t="s">
        <v>66</v>
      </c>
      <c r="L77" s="42" t="s">
        <v>93</v>
      </c>
      <c r="M77" s="16">
        <v>0.5</v>
      </c>
      <c r="N77" s="16">
        <v>0</v>
      </c>
      <c r="O77" s="16">
        <v>2</v>
      </c>
      <c r="P77" s="16">
        <v>1</v>
      </c>
      <c r="Q77" s="16">
        <v>2</v>
      </c>
      <c r="R77" s="16">
        <v>0</v>
      </c>
      <c r="S77" s="16">
        <v>1</v>
      </c>
      <c r="T77" s="16">
        <v>0</v>
      </c>
      <c r="U77" s="16">
        <v>0.5</v>
      </c>
      <c r="V77" s="16">
        <v>3.5</v>
      </c>
      <c r="W77" s="16">
        <f t="shared" si="2"/>
        <v>10.5</v>
      </c>
      <c r="X77" s="17"/>
      <c r="Y77" s="18"/>
    </row>
    <row r="78" spans="1:25" ht="18" customHeight="1" x14ac:dyDescent="0.25">
      <c r="A78" s="41">
        <v>68</v>
      </c>
      <c r="B78" s="68">
        <v>1078</v>
      </c>
      <c r="C78" s="49" t="s">
        <v>317</v>
      </c>
      <c r="D78" s="49" t="s">
        <v>112</v>
      </c>
      <c r="E78" s="49" t="s">
        <v>50</v>
      </c>
      <c r="F78" s="63">
        <v>37224</v>
      </c>
      <c r="G78" s="64" t="s">
        <v>14</v>
      </c>
      <c r="H78" s="64">
        <v>10</v>
      </c>
      <c r="I78" s="49" t="s">
        <v>46</v>
      </c>
      <c r="J78" s="49" t="s">
        <v>47</v>
      </c>
      <c r="K78" s="49" t="s">
        <v>47</v>
      </c>
      <c r="L78" s="49" t="s">
        <v>318</v>
      </c>
      <c r="M78" s="49">
        <v>2</v>
      </c>
      <c r="N78" s="49">
        <v>1</v>
      </c>
      <c r="O78" s="49">
        <v>1</v>
      </c>
      <c r="P78" s="49">
        <v>1</v>
      </c>
      <c r="Q78" s="49">
        <v>0</v>
      </c>
      <c r="R78" s="49">
        <v>0</v>
      </c>
      <c r="S78" s="49">
        <v>2</v>
      </c>
      <c r="T78" s="49">
        <v>0</v>
      </c>
      <c r="U78" s="49">
        <v>1</v>
      </c>
      <c r="V78" s="49">
        <v>1</v>
      </c>
      <c r="W78" s="49">
        <f t="shared" si="2"/>
        <v>9</v>
      </c>
      <c r="X78" s="17"/>
      <c r="Y78" s="18"/>
    </row>
    <row r="79" spans="1:25" ht="18" customHeight="1" x14ac:dyDescent="0.25">
      <c r="A79" s="41">
        <v>69</v>
      </c>
      <c r="B79" s="41">
        <v>1010</v>
      </c>
      <c r="C79" s="81" t="s">
        <v>83</v>
      </c>
      <c r="D79" s="42" t="s">
        <v>84</v>
      </c>
      <c r="E79" s="42" t="s">
        <v>65</v>
      </c>
      <c r="F79" s="59">
        <v>37283</v>
      </c>
      <c r="G79" s="16" t="s">
        <v>14</v>
      </c>
      <c r="H79" s="60" t="s">
        <v>41</v>
      </c>
      <c r="I79" s="42" t="s">
        <v>85</v>
      </c>
      <c r="J79" s="42" t="s">
        <v>86</v>
      </c>
      <c r="K79" s="42" t="s">
        <v>87</v>
      </c>
      <c r="L79" s="42" t="s">
        <v>88</v>
      </c>
      <c r="M79" s="16">
        <v>1</v>
      </c>
      <c r="N79" s="16">
        <v>0</v>
      </c>
      <c r="O79" s="16">
        <v>1</v>
      </c>
      <c r="P79" s="16">
        <v>1</v>
      </c>
      <c r="Q79" s="16">
        <v>0</v>
      </c>
      <c r="R79" s="16">
        <v>0</v>
      </c>
      <c r="S79" s="16">
        <v>2.5</v>
      </c>
      <c r="T79" s="16">
        <v>0</v>
      </c>
      <c r="U79" s="16">
        <v>1</v>
      </c>
      <c r="V79" s="16">
        <v>2</v>
      </c>
      <c r="W79" s="16">
        <f t="shared" si="2"/>
        <v>8.5</v>
      </c>
      <c r="X79" s="17"/>
      <c r="Y79" s="18"/>
    </row>
    <row r="80" spans="1:25" ht="18" customHeight="1" x14ac:dyDescent="0.25">
      <c r="A80" s="41">
        <v>70</v>
      </c>
      <c r="B80" s="41">
        <v>1048</v>
      </c>
      <c r="C80" s="42" t="s">
        <v>260</v>
      </c>
      <c r="D80" s="42" t="s">
        <v>49</v>
      </c>
      <c r="E80" s="42" t="s">
        <v>261</v>
      </c>
      <c r="F80" s="59">
        <v>37082</v>
      </c>
      <c r="G80" s="16" t="s">
        <v>14</v>
      </c>
      <c r="H80" s="60" t="s">
        <v>41</v>
      </c>
      <c r="I80" s="42" t="s">
        <v>52</v>
      </c>
      <c r="J80" s="42" t="s">
        <v>53</v>
      </c>
      <c r="K80" s="42" t="s">
        <v>54</v>
      </c>
      <c r="L80" s="42" t="s">
        <v>62</v>
      </c>
      <c r="M80" s="16">
        <v>1.5</v>
      </c>
      <c r="N80" s="16">
        <v>0</v>
      </c>
      <c r="O80" s="16">
        <v>0</v>
      </c>
      <c r="P80" s="16">
        <v>2</v>
      </c>
      <c r="Q80" s="16">
        <v>2</v>
      </c>
      <c r="R80" s="16">
        <v>0</v>
      </c>
      <c r="S80" s="16">
        <v>0</v>
      </c>
      <c r="T80" s="16">
        <v>0</v>
      </c>
      <c r="U80" s="16">
        <v>0</v>
      </c>
      <c r="V80" s="16">
        <v>2.5</v>
      </c>
      <c r="W80" s="16">
        <f t="shared" si="2"/>
        <v>8</v>
      </c>
      <c r="X80" s="17"/>
      <c r="Y80" s="18"/>
    </row>
    <row r="81" spans="1:25" ht="18" customHeight="1" x14ac:dyDescent="0.25">
      <c r="A81" s="41">
        <v>71</v>
      </c>
      <c r="B81" s="41">
        <v>1055</v>
      </c>
      <c r="C81" s="42" t="s">
        <v>233</v>
      </c>
      <c r="D81" s="42" t="s">
        <v>234</v>
      </c>
      <c r="E81" s="42" t="s">
        <v>172</v>
      </c>
      <c r="F81" s="59">
        <v>37144</v>
      </c>
      <c r="G81" s="16" t="s">
        <v>14</v>
      </c>
      <c r="H81" s="60" t="s">
        <v>41</v>
      </c>
      <c r="I81" s="42" t="s">
        <v>25</v>
      </c>
      <c r="J81" s="42" t="s">
        <v>102</v>
      </c>
      <c r="K81" s="42" t="s">
        <v>235</v>
      </c>
      <c r="L81" s="42" t="s">
        <v>104</v>
      </c>
      <c r="M81" s="16">
        <v>2</v>
      </c>
      <c r="N81" s="16">
        <v>0</v>
      </c>
      <c r="O81" s="16">
        <v>0</v>
      </c>
      <c r="P81" s="16">
        <v>1</v>
      </c>
      <c r="Q81" s="16">
        <v>0</v>
      </c>
      <c r="R81" s="16">
        <v>0</v>
      </c>
      <c r="S81" s="16">
        <v>0</v>
      </c>
      <c r="T81" s="16">
        <v>0</v>
      </c>
      <c r="U81" s="16">
        <v>1</v>
      </c>
      <c r="V81" s="16">
        <v>2.5</v>
      </c>
      <c r="W81" s="16">
        <f t="shared" si="2"/>
        <v>6.5</v>
      </c>
      <c r="X81" s="17"/>
      <c r="Y81" s="18"/>
    </row>
    <row r="82" spans="1:25" ht="18" customHeight="1" x14ac:dyDescent="0.25">
      <c r="A82" s="41">
        <v>72</v>
      </c>
      <c r="B82" s="41">
        <v>1076</v>
      </c>
      <c r="C82" s="42" t="s">
        <v>310</v>
      </c>
      <c r="D82" s="42" t="s">
        <v>311</v>
      </c>
      <c r="E82" s="42" t="s">
        <v>312</v>
      </c>
      <c r="F82" s="59">
        <v>37062</v>
      </c>
      <c r="G82" s="16" t="s">
        <v>14</v>
      </c>
      <c r="H82" s="60" t="s">
        <v>41</v>
      </c>
      <c r="I82" s="42" t="s">
        <v>160</v>
      </c>
      <c r="J82" s="42" t="s">
        <v>313</v>
      </c>
      <c r="K82" s="42" t="s">
        <v>314</v>
      </c>
      <c r="L82" s="42" t="s">
        <v>315</v>
      </c>
      <c r="M82" s="16">
        <v>2</v>
      </c>
      <c r="N82" s="16">
        <v>1</v>
      </c>
      <c r="O82" s="16">
        <v>0</v>
      </c>
      <c r="P82" s="16">
        <v>0</v>
      </c>
      <c r="Q82" s="16">
        <v>0</v>
      </c>
      <c r="R82" s="16">
        <v>0</v>
      </c>
      <c r="S82" s="16">
        <v>1.5</v>
      </c>
      <c r="T82" s="16">
        <v>0</v>
      </c>
      <c r="U82" s="16">
        <v>0</v>
      </c>
      <c r="V82" s="16">
        <v>1.5</v>
      </c>
      <c r="W82" s="16">
        <f t="shared" si="2"/>
        <v>6</v>
      </c>
      <c r="X82" s="17"/>
      <c r="Y82" s="18"/>
    </row>
    <row r="83" spans="1:25" ht="18" customHeight="1" x14ac:dyDescent="0.25">
      <c r="A83" s="41">
        <v>73</v>
      </c>
      <c r="B83" s="41">
        <v>1016</v>
      </c>
      <c r="C83" s="42" t="s">
        <v>99</v>
      </c>
      <c r="D83" s="42" t="s">
        <v>100</v>
      </c>
      <c r="E83" s="42" t="s">
        <v>101</v>
      </c>
      <c r="F83" s="59">
        <v>37168</v>
      </c>
      <c r="G83" s="16" t="s">
        <v>24</v>
      </c>
      <c r="H83" s="60" t="s">
        <v>41</v>
      </c>
      <c r="I83" s="42" t="s">
        <v>25</v>
      </c>
      <c r="J83" s="42" t="s">
        <v>102</v>
      </c>
      <c r="K83" s="42" t="s">
        <v>103</v>
      </c>
      <c r="L83" s="42" t="s">
        <v>104</v>
      </c>
      <c r="M83" s="16">
        <v>1</v>
      </c>
      <c r="N83" s="16">
        <v>0</v>
      </c>
      <c r="O83" s="16">
        <v>0</v>
      </c>
      <c r="P83" s="16">
        <v>1</v>
      </c>
      <c r="Q83" s="16">
        <v>0</v>
      </c>
      <c r="R83" s="16">
        <v>0</v>
      </c>
      <c r="S83" s="16">
        <v>0</v>
      </c>
      <c r="T83" s="16">
        <v>0</v>
      </c>
      <c r="U83" s="16">
        <v>1</v>
      </c>
      <c r="V83" s="16">
        <v>2.5</v>
      </c>
      <c r="W83" s="16">
        <f t="shared" si="2"/>
        <v>5.5</v>
      </c>
      <c r="X83" s="17"/>
      <c r="Y83" s="18"/>
    </row>
    <row r="84" spans="1:25" ht="18" customHeight="1" x14ac:dyDescent="0.25">
      <c r="A84" s="41">
        <v>74</v>
      </c>
      <c r="B84" s="41">
        <v>1051</v>
      </c>
      <c r="C84" s="42" t="s">
        <v>316</v>
      </c>
      <c r="D84" s="42" t="s">
        <v>234</v>
      </c>
      <c r="E84" s="42" t="s">
        <v>238</v>
      </c>
      <c r="F84" s="59">
        <v>37161</v>
      </c>
      <c r="G84" s="16" t="s">
        <v>14</v>
      </c>
      <c r="H84" s="60" t="s">
        <v>41</v>
      </c>
      <c r="I84" s="42" t="s">
        <v>25</v>
      </c>
      <c r="J84" s="42" t="s">
        <v>66</v>
      </c>
      <c r="K84" s="42" t="s">
        <v>66</v>
      </c>
      <c r="L84" s="42" t="s">
        <v>1247</v>
      </c>
      <c r="M84" s="16">
        <v>0</v>
      </c>
      <c r="N84" s="16">
        <v>0</v>
      </c>
      <c r="O84" s="16">
        <v>1</v>
      </c>
      <c r="P84" s="16">
        <v>0</v>
      </c>
      <c r="Q84" s="16">
        <v>0</v>
      </c>
      <c r="R84" s="16">
        <v>0</v>
      </c>
      <c r="S84" s="16">
        <v>1.5</v>
      </c>
      <c r="T84" s="16">
        <v>0</v>
      </c>
      <c r="U84" s="16">
        <v>0.5</v>
      </c>
      <c r="V84" s="16">
        <v>2</v>
      </c>
      <c r="W84" s="16">
        <f t="shared" si="2"/>
        <v>5</v>
      </c>
      <c r="X84" s="17"/>
      <c r="Y84" s="18"/>
    </row>
    <row r="85" spans="1:25" ht="18" customHeight="1" x14ac:dyDescent="0.25">
      <c r="A85" s="49">
        <v>75</v>
      </c>
      <c r="B85" s="46">
        <v>1058</v>
      </c>
      <c r="C85" s="42" t="s">
        <v>246</v>
      </c>
      <c r="D85" s="42" t="s">
        <v>247</v>
      </c>
      <c r="E85" s="42" t="s">
        <v>151</v>
      </c>
      <c r="F85" s="59">
        <v>37228</v>
      </c>
      <c r="G85" s="16" t="s">
        <v>24</v>
      </c>
      <c r="H85" s="60" t="s">
        <v>41</v>
      </c>
      <c r="I85" s="42" t="s">
        <v>46</v>
      </c>
      <c r="J85" s="42" t="s">
        <v>199</v>
      </c>
      <c r="K85" s="42" t="s">
        <v>199</v>
      </c>
      <c r="L85" s="42" t="s">
        <v>200</v>
      </c>
      <c r="M85" s="16">
        <v>0</v>
      </c>
      <c r="N85" s="16">
        <v>0</v>
      </c>
      <c r="O85" s="16">
        <v>0</v>
      </c>
      <c r="P85" s="16">
        <v>1</v>
      </c>
      <c r="Q85" s="16">
        <v>0</v>
      </c>
      <c r="R85" s="16">
        <v>0</v>
      </c>
      <c r="S85" s="16">
        <v>0</v>
      </c>
      <c r="T85" s="16">
        <v>0</v>
      </c>
      <c r="U85" s="16">
        <v>1</v>
      </c>
      <c r="V85" s="16">
        <v>2</v>
      </c>
      <c r="W85" s="16">
        <f t="shared" si="2"/>
        <v>4</v>
      </c>
      <c r="X85" s="49"/>
      <c r="Y85" s="49"/>
    </row>
    <row r="86" spans="1:25" ht="18" customHeight="1" x14ac:dyDescent="0.25">
      <c r="A86" s="49">
        <v>76</v>
      </c>
      <c r="B86" s="46">
        <v>1059</v>
      </c>
      <c r="C86" s="42" t="s">
        <v>248</v>
      </c>
      <c r="D86" s="42" t="s">
        <v>17</v>
      </c>
      <c r="E86" s="42" t="s">
        <v>238</v>
      </c>
      <c r="F86" s="59">
        <v>37052</v>
      </c>
      <c r="G86" s="16" t="s">
        <v>14</v>
      </c>
      <c r="H86" s="60" t="s">
        <v>41</v>
      </c>
      <c r="I86" s="42" t="s">
        <v>25</v>
      </c>
      <c r="J86" s="42" t="s">
        <v>102</v>
      </c>
      <c r="K86" s="42" t="s">
        <v>235</v>
      </c>
      <c r="L86" s="42" t="s">
        <v>104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2.5</v>
      </c>
      <c r="W86" s="16">
        <f t="shared" si="2"/>
        <v>2.5</v>
      </c>
      <c r="X86" s="49"/>
      <c r="Y86" s="49"/>
    </row>
    <row r="87" spans="1:25" ht="18" customHeight="1" x14ac:dyDescent="0.25">
      <c r="A87" s="49">
        <v>77</v>
      </c>
      <c r="B87" s="46">
        <v>1011</v>
      </c>
      <c r="C87" s="42" t="s">
        <v>319</v>
      </c>
      <c r="D87" s="42" t="s">
        <v>320</v>
      </c>
      <c r="E87" s="42" t="s">
        <v>321</v>
      </c>
      <c r="F87" s="60" t="s">
        <v>1349</v>
      </c>
      <c r="G87" s="60" t="s">
        <v>14</v>
      </c>
      <c r="H87" s="60" t="s">
        <v>41</v>
      </c>
      <c r="I87" s="42" t="s">
        <v>322</v>
      </c>
      <c r="J87" s="42" t="s">
        <v>323</v>
      </c>
      <c r="K87" s="42" t="s">
        <v>324</v>
      </c>
      <c r="L87" s="42" t="s">
        <v>325</v>
      </c>
      <c r="M87" s="16">
        <v>0</v>
      </c>
      <c r="N87" s="16">
        <v>0</v>
      </c>
      <c r="O87" s="16">
        <v>0</v>
      </c>
      <c r="P87" s="16">
        <v>1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f t="shared" si="2"/>
        <v>1</v>
      </c>
      <c r="X87" s="49"/>
      <c r="Y87" s="49"/>
    </row>
    <row r="88" spans="1:25" ht="18" customHeight="1" x14ac:dyDescent="0.25">
      <c r="A88" s="49">
        <v>78</v>
      </c>
      <c r="B88" s="49">
        <v>1077</v>
      </c>
      <c r="C88" s="49" t="s">
        <v>276</v>
      </c>
      <c r="D88" s="49" t="s">
        <v>277</v>
      </c>
      <c r="E88" s="49" t="s">
        <v>278</v>
      </c>
      <c r="F88" s="63">
        <v>37010</v>
      </c>
      <c r="G88" s="64" t="s">
        <v>24</v>
      </c>
      <c r="H88" s="64">
        <v>10</v>
      </c>
      <c r="I88" s="49" t="s">
        <v>29</v>
      </c>
      <c r="J88" s="49" t="s">
        <v>132</v>
      </c>
      <c r="K88" s="49" t="s">
        <v>133</v>
      </c>
      <c r="L88" s="49" t="s">
        <v>279</v>
      </c>
      <c r="M88" s="49">
        <v>0</v>
      </c>
      <c r="N88" s="49">
        <v>0</v>
      </c>
      <c r="O88" s="49">
        <v>0</v>
      </c>
      <c r="P88" s="49">
        <v>0</v>
      </c>
      <c r="Q88" s="49">
        <v>1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f t="shared" si="2"/>
        <v>1</v>
      </c>
      <c r="X88" s="49"/>
      <c r="Y88" s="49"/>
    </row>
    <row r="89" spans="1:25" ht="18" customHeight="1" x14ac:dyDescent="0.25">
      <c r="A89" s="49">
        <v>79</v>
      </c>
      <c r="B89" s="46">
        <v>1045</v>
      </c>
      <c r="C89" s="42" t="s">
        <v>210</v>
      </c>
      <c r="D89" s="42" t="s">
        <v>78</v>
      </c>
      <c r="E89" s="42" t="s">
        <v>211</v>
      </c>
      <c r="F89" s="60" t="s">
        <v>212</v>
      </c>
      <c r="G89" s="60" t="s">
        <v>14</v>
      </c>
      <c r="H89" s="60" t="s">
        <v>41</v>
      </c>
      <c r="I89" s="42" t="s">
        <v>160</v>
      </c>
      <c r="J89" s="42" t="s">
        <v>213</v>
      </c>
      <c r="K89" s="42" t="s">
        <v>214</v>
      </c>
      <c r="L89" s="42" t="s">
        <v>215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f t="shared" si="2"/>
        <v>0</v>
      </c>
      <c r="X89" s="49"/>
      <c r="Y89" s="49"/>
    </row>
    <row r="90" spans="1:25" ht="18" customHeight="1" x14ac:dyDescent="0.25">
      <c r="A90" s="49">
        <v>80</v>
      </c>
      <c r="B90" s="46">
        <v>1050</v>
      </c>
      <c r="C90" s="46" t="s">
        <v>98</v>
      </c>
      <c r="D90" s="46"/>
      <c r="E90" s="46"/>
      <c r="F90" s="16"/>
      <c r="G90" s="16"/>
      <c r="H90" s="62" t="s">
        <v>41</v>
      </c>
      <c r="I90" s="46"/>
      <c r="J90" s="46"/>
      <c r="K90" s="47"/>
      <c r="L90" s="46"/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f t="shared" si="2"/>
        <v>0</v>
      </c>
      <c r="X90" s="49"/>
      <c r="Y90" s="49"/>
    </row>
    <row r="91" spans="1:25" ht="18" customHeight="1" x14ac:dyDescent="0.25">
      <c r="A91" s="49">
        <v>81</v>
      </c>
      <c r="B91" s="46">
        <v>1067</v>
      </c>
      <c r="C91" s="42" t="s">
        <v>129</v>
      </c>
      <c r="D91" s="42" t="s">
        <v>130</v>
      </c>
      <c r="E91" s="42" t="s">
        <v>131</v>
      </c>
      <c r="F91" s="59">
        <v>36993</v>
      </c>
      <c r="G91" s="16" t="s">
        <v>24</v>
      </c>
      <c r="H91" s="60" t="s">
        <v>41</v>
      </c>
      <c r="I91" s="42" t="s">
        <v>29</v>
      </c>
      <c r="J91" s="42" t="s">
        <v>132</v>
      </c>
      <c r="K91" s="42" t="s">
        <v>133</v>
      </c>
      <c r="L91" s="42" t="s">
        <v>134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f t="shared" si="2"/>
        <v>0</v>
      </c>
      <c r="X91" s="49"/>
      <c r="Y91" s="49"/>
    </row>
  </sheetData>
  <sortState ref="B11:W91">
    <sortCondition descending="1" ref="W11:W91"/>
  </sortState>
  <mergeCells count="15">
    <mergeCell ref="J6:Y6"/>
    <mergeCell ref="J7:Y7"/>
    <mergeCell ref="J8:Y8"/>
    <mergeCell ref="A9:A10"/>
    <mergeCell ref="C9:L9"/>
    <mergeCell ref="M9:O9"/>
    <mergeCell ref="U9:W9"/>
    <mergeCell ref="X9:Y9"/>
    <mergeCell ref="C5:D5"/>
    <mergeCell ref="J5:Y5"/>
    <mergeCell ref="A1:Y1"/>
    <mergeCell ref="A2:Y2"/>
    <mergeCell ref="A3:Y3"/>
    <mergeCell ref="C4:D4"/>
    <mergeCell ref="J4:Y4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workbookViewId="0">
      <selection activeCell="A11" sqref="A11:A32"/>
    </sheetView>
  </sheetViews>
  <sheetFormatPr defaultRowHeight="15" x14ac:dyDescent="0.25"/>
  <cols>
    <col min="2" max="2" width="11.7109375" customWidth="1"/>
    <col min="3" max="3" width="15" customWidth="1"/>
    <col min="4" max="4" width="16.7109375" customWidth="1"/>
    <col min="5" max="5" width="17.85546875" customWidth="1"/>
    <col min="6" max="6" width="12.5703125" customWidth="1"/>
    <col min="8" max="8" width="10.140625" bestFit="1" customWidth="1"/>
    <col min="9" max="9" width="19" customWidth="1"/>
    <col min="10" max="10" width="17.5703125" customWidth="1"/>
    <col min="11" max="11" width="16.85546875" customWidth="1"/>
    <col min="12" max="12" width="44.7109375" customWidth="1"/>
  </cols>
  <sheetData>
    <row r="1" spans="1:25" x14ac:dyDescent="0.2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x14ac:dyDescent="0.2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x14ac:dyDescent="0.25">
      <c r="A3" s="96" t="s">
        <v>31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x14ac:dyDescent="0.25">
      <c r="A4" s="2"/>
      <c r="B4" s="2"/>
      <c r="C4" s="92"/>
      <c r="D4" s="92"/>
      <c r="E4" s="3"/>
      <c r="F4" s="3"/>
      <c r="G4" s="3"/>
      <c r="H4" s="3"/>
      <c r="I4" s="3"/>
      <c r="J4" s="93" t="s">
        <v>11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x14ac:dyDescent="0.25">
      <c r="A5" s="3"/>
      <c r="B5" s="3"/>
      <c r="C5" s="92"/>
      <c r="D5" s="92"/>
      <c r="E5" s="3"/>
      <c r="F5" s="3"/>
      <c r="G5" s="3"/>
      <c r="H5" s="3"/>
      <c r="I5" s="3"/>
      <c r="J5" s="93" t="s">
        <v>32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x14ac:dyDescent="0.25">
      <c r="A6" s="4"/>
      <c r="B6" s="4"/>
      <c r="C6" s="4"/>
      <c r="D6" s="4"/>
      <c r="E6" s="4"/>
      <c r="F6" s="4"/>
      <c r="G6" s="4"/>
      <c r="H6" s="4"/>
      <c r="I6" s="4"/>
      <c r="J6" s="97" t="s">
        <v>509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x14ac:dyDescent="0.25">
      <c r="A7" s="5"/>
      <c r="B7" s="5"/>
      <c r="C7" s="6"/>
      <c r="D7" s="7"/>
      <c r="E7" s="2"/>
      <c r="F7" s="2"/>
      <c r="G7" s="2"/>
      <c r="H7" s="2"/>
      <c r="I7" s="2"/>
      <c r="J7" s="98" t="s">
        <v>508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x14ac:dyDescent="0.25">
      <c r="A8" s="5"/>
      <c r="B8" s="5"/>
      <c r="C8" s="6"/>
      <c r="D8" s="6"/>
      <c r="E8" s="2"/>
      <c r="F8" s="2"/>
      <c r="G8" s="2"/>
      <c r="H8" s="2"/>
      <c r="I8" s="2"/>
      <c r="J8" s="100" t="s">
        <v>2157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x14ac:dyDescent="0.25">
      <c r="A9" s="104" t="s">
        <v>1</v>
      </c>
      <c r="B9" s="30"/>
      <c r="C9" s="102" t="s">
        <v>12</v>
      </c>
      <c r="D9" s="103"/>
      <c r="E9" s="103"/>
      <c r="F9" s="103"/>
      <c r="G9" s="103"/>
      <c r="H9" s="103"/>
      <c r="I9" s="103"/>
      <c r="J9" s="103"/>
      <c r="K9" s="103"/>
      <c r="L9" s="103"/>
      <c r="M9" s="104" t="s">
        <v>20</v>
      </c>
      <c r="N9" s="104"/>
      <c r="O9" s="105"/>
      <c r="P9" s="8"/>
      <c r="Q9" s="8"/>
      <c r="R9" s="8"/>
      <c r="S9" s="8"/>
      <c r="T9" s="8"/>
      <c r="U9" s="111"/>
      <c r="V9" s="104"/>
      <c r="W9" s="104"/>
      <c r="X9" s="106"/>
      <c r="Y9" s="106"/>
    </row>
    <row r="10" spans="1:25" ht="36" x14ac:dyDescent="0.25">
      <c r="A10" s="104"/>
      <c r="B10" s="29" t="s">
        <v>30</v>
      </c>
      <c r="C10" s="29" t="s">
        <v>2</v>
      </c>
      <c r="D10" s="29" t="s">
        <v>3</v>
      </c>
      <c r="E10" s="29" t="s">
        <v>4</v>
      </c>
      <c r="F10" s="31" t="s">
        <v>5</v>
      </c>
      <c r="G10" s="31" t="s">
        <v>6</v>
      </c>
      <c r="H10" s="29" t="s">
        <v>0</v>
      </c>
      <c r="I10" s="29" t="s">
        <v>19</v>
      </c>
      <c r="J10" s="29" t="s">
        <v>7</v>
      </c>
      <c r="K10" s="29" t="s">
        <v>8</v>
      </c>
      <c r="L10" s="29" t="s">
        <v>33</v>
      </c>
      <c r="M10" s="12">
        <v>1</v>
      </c>
      <c r="N10" s="12">
        <v>2</v>
      </c>
      <c r="O10" s="12">
        <v>3</v>
      </c>
      <c r="P10" s="12">
        <v>4</v>
      </c>
      <c r="Q10" s="12">
        <v>5</v>
      </c>
      <c r="R10" s="12">
        <v>6</v>
      </c>
      <c r="S10" s="12">
        <v>7</v>
      </c>
      <c r="T10" s="12">
        <v>8</v>
      </c>
      <c r="U10" s="12">
        <v>9</v>
      </c>
      <c r="V10" s="12">
        <v>10</v>
      </c>
      <c r="W10" s="12" t="s">
        <v>21</v>
      </c>
      <c r="X10" s="29" t="s">
        <v>13</v>
      </c>
      <c r="Y10" s="29" t="s">
        <v>22</v>
      </c>
    </row>
    <row r="11" spans="1:25" ht="18" customHeight="1" x14ac:dyDescent="0.25">
      <c r="A11" s="13">
        <v>1</v>
      </c>
      <c r="B11" s="13">
        <v>1123</v>
      </c>
      <c r="C11" s="14" t="s">
        <v>437</v>
      </c>
      <c r="D11" s="14" t="s">
        <v>16</v>
      </c>
      <c r="E11" s="14" t="s">
        <v>79</v>
      </c>
      <c r="F11" s="36">
        <v>36657</v>
      </c>
      <c r="G11" s="15" t="s">
        <v>14</v>
      </c>
      <c r="H11" s="14" t="s">
        <v>344</v>
      </c>
      <c r="I11" s="14" t="s">
        <v>25</v>
      </c>
      <c r="J11" s="14" t="s">
        <v>66</v>
      </c>
      <c r="K11" s="14" t="s">
        <v>66</v>
      </c>
      <c r="L11" s="14" t="s">
        <v>93</v>
      </c>
      <c r="M11" s="16">
        <v>2</v>
      </c>
      <c r="N11" s="16">
        <v>1</v>
      </c>
      <c r="O11" s="16">
        <v>3</v>
      </c>
      <c r="P11" s="16">
        <v>2</v>
      </c>
      <c r="Q11" s="16">
        <v>4</v>
      </c>
      <c r="R11" s="16">
        <v>6</v>
      </c>
      <c r="S11" s="16">
        <v>3</v>
      </c>
      <c r="T11" s="16">
        <v>3</v>
      </c>
      <c r="U11" s="16">
        <v>2.5</v>
      </c>
      <c r="V11" s="16">
        <v>2</v>
      </c>
      <c r="W11" s="16">
        <f t="shared" ref="W11:W42" si="0">SUM(M11:V11)</f>
        <v>28.5</v>
      </c>
      <c r="X11" s="17"/>
      <c r="Y11" s="18"/>
    </row>
    <row r="12" spans="1:25" ht="18" customHeight="1" x14ac:dyDescent="0.25">
      <c r="A12" s="13">
        <v>2</v>
      </c>
      <c r="B12" s="13">
        <v>1105</v>
      </c>
      <c r="C12" s="14" t="s">
        <v>454</v>
      </c>
      <c r="D12" s="14" t="s">
        <v>330</v>
      </c>
      <c r="E12" s="14" t="s">
        <v>79</v>
      </c>
      <c r="F12" s="36">
        <v>36627</v>
      </c>
      <c r="G12" s="15" t="s">
        <v>14</v>
      </c>
      <c r="H12" s="14" t="s">
        <v>344</v>
      </c>
      <c r="I12" s="14" t="s">
        <v>25</v>
      </c>
      <c r="J12" s="14" t="s">
        <v>66</v>
      </c>
      <c r="K12" s="14" t="s">
        <v>66</v>
      </c>
      <c r="L12" s="14" t="s">
        <v>455</v>
      </c>
      <c r="M12" s="16">
        <v>3</v>
      </c>
      <c r="N12" s="16">
        <v>2</v>
      </c>
      <c r="O12" s="16">
        <v>2</v>
      </c>
      <c r="P12" s="16">
        <v>2</v>
      </c>
      <c r="Q12" s="16">
        <v>4</v>
      </c>
      <c r="R12" s="16">
        <v>6</v>
      </c>
      <c r="S12" s="16">
        <v>2</v>
      </c>
      <c r="T12" s="16">
        <v>4</v>
      </c>
      <c r="U12" s="16">
        <v>0</v>
      </c>
      <c r="V12" s="16">
        <v>1</v>
      </c>
      <c r="W12" s="16">
        <f t="shared" si="0"/>
        <v>26</v>
      </c>
      <c r="X12" s="17"/>
      <c r="Y12" s="18"/>
    </row>
    <row r="13" spans="1:25" ht="18" customHeight="1" x14ac:dyDescent="0.25">
      <c r="A13" s="13">
        <v>3</v>
      </c>
      <c r="B13" s="114">
        <v>1109</v>
      </c>
      <c r="C13" s="14" t="s">
        <v>431</v>
      </c>
      <c r="D13" s="14" t="s">
        <v>432</v>
      </c>
      <c r="E13" s="14" t="s">
        <v>278</v>
      </c>
      <c r="F13" s="36">
        <v>36943</v>
      </c>
      <c r="G13" s="15" t="s">
        <v>24</v>
      </c>
      <c r="H13" s="14" t="s">
        <v>344</v>
      </c>
      <c r="I13" s="14" t="s">
        <v>25</v>
      </c>
      <c r="J13" s="14" t="s">
        <v>122</v>
      </c>
      <c r="K13" s="14" t="s">
        <v>123</v>
      </c>
      <c r="L13" s="14" t="s">
        <v>124</v>
      </c>
      <c r="M13" s="16">
        <v>3</v>
      </c>
      <c r="N13" s="16">
        <v>1</v>
      </c>
      <c r="O13" s="16">
        <v>3</v>
      </c>
      <c r="P13" s="16">
        <v>2</v>
      </c>
      <c r="Q13" s="16">
        <v>2</v>
      </c>
      <c r="R13" s="16">
        <v>5</v>
      </c>
      <c r="S13" s="16">
        <v>1.5</v>
      </c>
      <c r="T13" s="16">
        <v>5</v>
      </c>
      <c r="U13" s="16">
        <v>2.5</v>
      </c>
      <c r="V13" s="16">
        <v>1</v>
      </c>
      <c r="W13" s="16">
        <f t="shared" si="0"/>
        <v>26</v>
      </c>
      <c r="X13" s="17"/>
      <c r="Y13" s="18"/>
    </row>
    <row r="14" spans="1:25" ht="18" customHeight="1" x14ac:dyDescent="0.25">
      <c r="A14" s="13">
        <v>4</v>
      </c>
      <c r="B14" s="13">
        <v>1126</v>
      </c>
      <c r="C14" s="14" t="s">
        <v>449</v>
      </c>
      <c r="D14" s="14" t="s">
        <v>450</v>
      </c>
      <c r="E14" s="14" t="s">
        <v>451</v>
      </c>
      <c r="F14" s="36">
        <v>36691</v>
      </c>
      <c r="G14" s="15" t="s">
        <v>24</v>
      </c>
      <c r="H14" s="14" t="s">
        <v>344</v>
      </c>
      <c r="I14" s="14" t="s">
        <v>25</v>
      </c>
      <c r="J14" s="14" t="s">
        <v>80</v>
      </c>
      <c r="K14" s="14" t="s">
        <v>452</v>
      </c>
      <c r="L14" s="14" t="s">
        <v>453</v>
      </c>
      <c r="M14" s="16">
        <v>3</v>
      </c>
      <c r="N14" s="16">
        <v>3</v>
      </c>
      <c r="O14" s="16">
        <v>3</v>
      </c>
      <c r="P14" s="16">
        <v>2</v>
      </c>
      <c r="Q14" s="16">
        <v>4</v>
      </c>
      <c r="R14" s="16">
        <v>2</v>
      </c>
      <c r="S14" s="16">
        <v>3</v>
      </c>
      <c r="T14" s="16">
        <v>3</v>
      </c>
      <c r="U14" s="16">
        <v>0</v>
      </c>
      <c r="V14" s="16">
        <v>3</v>
      </c>
      <c r="W14" s="16">
        <f t="shared" si="0"/>
        <v>26</v>
      </c>
      <c r="X14" s="17"/>
      <c r="Y14" s="18"/>
    </row>
    <row r="15" spans="1:25" ht="18" customHeight="1" x14ac:dyDescent="0.25">
      <c r="A15" s="13">
        <v>5</v>
      </c>
      <c r="B15" s="13">
        <v>1137</v>
      </c>
      <c r="C15" s="14" t="s">
        <v>458</v>
      </c>
      <c r="D15" s="14" t="s">
        <v>459</v>
      </c>
      <c r="E15" s="14" t="s">
        <v>101</v>
      </c>
      <c r="F15" s="37">
        <v>36860</v>
      </c>
      <c r="G15" s="19" t="s">
        <v>14</v>
      </c>
      <c r="H15" s="14" t="s">
        <v>344</v>
      </c>
      <c r="I15" s="14" t="s">
        <v>25</v>
      </c>
      <c r="J15" s="14" t="s">
        <v>374</v>
      </c>
      <c r="K15" s="14" t="s">
        <v>460</v>
      </c>
      <c r="L15" s="14" t="s">
        <v>461</v>
      </c>
      <c r="M15" s="16">
        <v>3</v>
      </c>
      <c r="N15" s="16">
        <v>3</v>
      </c>
      <c r="O15" s="16">
        <v>3</v>
      </c>
      <c r="P15" s="16">
        <v>2</v>
      </c>
      <c r="Q15" s="16">
        <v>4</v>
      </c>
      <c r="R15" s="16">
        <v>4</v>
      </c>
      <c r="S15" s="16">
        <v>2</v>
      </c>
      <c r="T15" s="16">
        <v>4</v>
      </c>
      <c r="U15" s="16">
        <v>0</v>
      </c>
      <c r="V15" s="16">
        <v>0</v>
      </c>
      <c r="W15" s="16">
        <f t="shared" si="0"/>
        <v>25</v>
      </c>
      <c r="X15" s="17"/>
      <c r="Y15" s="18"/>
    </row>
    <row r="16" spans="1:25" ht="18" customHeight="1" x14ac:dyDescent="0.25">
      <c r="A16" s="13">
        <v>6</v>
      </c>
      <c r="B16" s="13">
        <v>1110</v>
      </c>
      <c r="C16" s="14" t="s">
        <v>364</v>
      </c>
      <c r="D16" s="14" t="s">
        <v>228</v>
      </c>
      <c r="E16" s="14" t="s">
        <v>57</v>
      </c>
      <c r="F16" s="36">
        <v>36516</v>
      </c>
      <c r="G16" s="15" t="s">
        <v>14</v>
      </c>
      <c r="H16" s="14" t="s">
        <v>344</v>
      </c>
      <c r="I16" s="14" t="s">
        <v>25</v>
      </c>
      <c r="J16" s="14" t="s">
        <v>66</v>
      </c>
      <c r="K16" s="14" t="s">
        <v>66</v>
      </c>
      <c r="L16" s="14" t="s">
        <v>128</v>
      </c>
      <c r="M16" s="16">
        <v>3</v>
      </c>
      <c r="N16" s="16">
        <v>1</v>
      </c>
      <c r="O16" s="16">
        <v>3</v>
      </c>
      <c r="P16" s="16">
        <v>2</v>
      </c>
      <c r="Q16" s="16">
        <v>3</v>
      </c>
      <c r="R16" s="16">
        <v>4</v>
      </c>
      <c r="S16" s="16">
        <v>4</v>
      </c>
      <c r="T16" s="16">
        <v>1.5</v>
      </c>
      <c r="U16" s="16">
        <v>3</v>
      </c>
      <c r="V16" s="16">
        <v>0</v>
      </c>
      <c r="W16" s="16">
        <f t="shared" si="0"/>
        <v>24.5</v>
      </c>
      <c r="X16" s="17"/>
      <c r="Y16" s="18"/>
    </row>
    <row r="17" spans="1:25" ht="18" customHeight="1" x14ac:dyDescent="0.25">
      <c r="A17" s="13">
        <v>7</v>
      </c>
      <c r="B17" s="13">
        <v>1115</v>
      </c>
      <c r="C17" s="14" t="s">
        <v>356</v>
      </c>
      <c r="D17" s="14" t="s">
        <v>145</v>
      </c>
      <c r="E17" s="14" t="s">
        <v>354</v>
      </c>
      <c r="F17" s="36">
        <v>36850</v>
      </c>
      <c r="G17" s="15" t="s">
        <v>14</v>
      </c>
      <c r="H17" s="14" t="s">
        <v>344</v>
      </c>
      <c r="I17" s="14" t="s">
        <v>25</v>
      </c>
      <c r="J17" s="14" t="s">
        <v>357</v>
      </c>
      <c r="K17" s="14" t="s">
        <v>358</v>
      </c>
      <c r="L17" s="14" t="s">
        <v>359</v>
      </c>
      <c r="M17" s="16">
        <v>3</v>
      </c>
      <c r="N17" s="16">
        <v>2</v>
      </c>
      <c r="O17" s="16">
        <v>3</v>
      </c>
      <c r="P17" s="16">
        <v>2</v>
      </c>
      <c r="Q17" s="16">
        <v>3</v>
      </c>
      <c r="R17" s="16">
        <v>6</v>
      </c>
      <c r="S17" s="16">
        <v>2</v>
      </c>
      <c r="T17" s="16">
        <v>1.5</v>
      </c>
      <c r="U17" s="16">
        <v>0</v>
      </c>
      <c r="V17" s="16">
        <v>2</v>
      </c>
      <c r="W17" s="16">
        <f t="shared" si="0"/>
        <v>24.5</v>
      </c>
      <c r="X17" s="17"/>
      <c r="Y17" s="18"/>
    </row>
    <row r="18" spans="1:25" ht="18" customHeight="1" x14ac:dyDescent="0.25">
      <c r="A18" s="13">
        <v>8</v>
      </c>
      <c r="B18" s="13">
        <v>1135</v>
      </c>
      <c r="C18" s="14" t="s">
        <v>429</v>
      </c>
      <c r="D18" s="14" t="s">
        <v>136</v>
      </c>
      <c r="E18" s="14" t="s">
        <v>57</v>
      </c>
      <c r="F18" s="36">
        <v>36674</v>
      </c>
      <c r="G18" s="15" t="s">
        <v>14</v>
      </c>
      <c r="H18" s="14" t="s">
        <v>344</v>
      </c>
      <c r="I18" s="14" t="s">
        <v>25</v>
      </c>
      <c r="J18" s="14" t="s">
        <v>374</v>
      </c>
      <c r="K18" s="14" t="s">
        <v>375</v>
      </c>
      <c r="L18" s="14" t="s">
        <v>430</v>
      </c>
      <c r="M18" s="16">
        <v>3</v>
      </c>
      <c r="N18" s="16">
        <v>3</v>
      </c>
      <c r="O18" s="16">
        <v>3</v>
      </c>
      <c r="P18" s="16">
        <v>2</v>
      </c>
      <c r="Q18" s="16">
        <v>4</v>
      </c>
      <c r="R18" s="16">
        <v>4</v>
      </c>
      <c r="S18" s="16">
        <v>1.5</v>
      </c>
      <c r="T18" s="16">
        <v>2.5</v>
      </c>
      <c r="U18" s="16">
        <v>1</v>
      </c>
      <c r="V18" s="16">
        <v>0</v>
      </c>
      <c r="W18" s="16">
        <f t="shared" si="0"/>
        <v>24</v>
      </c>
      <c r="X18" s="17"/>
      <c r="Y18" s="18"/>
    </row>
    <row r="19" spans="1:25" ht="18" customHeight="1" x14ac:dyDescent="0.25">
      <c r="A19" s="114">
        <v>9</v>
      </c>
      <c r="B19" s="13">
        <v>1111</v>
      </c>
      <c r="C19" s="14" t="s">
        <v>341</v>
      </c>
      <c r="D19" s="14" t="s">
        <v>342</v>
      </c>
      <c r="E19" s="14" t="s">
        <v>148</v>
      </c>
      <c r="F19" s="35" t="s">
        <v>343</v>
      </c>
      <c r="G19" s="14" t="s">
        <v>14</v>
      </c>
      <c r="H19" s="14" t="s">
        <v>344</v>
      </c>
      <c r="I19" s="14" t="s">
        <v>25</v>
      </c>
      <c r="J19" s="14" t="s">
        <v>66</v>
      </c>
      <c r="K19" s="14" t="s">
        <v>66</v>
      </c>
      <c r="L19" s="14" t="s">
        <v>345</v>
      </c>
      <c r="M19" s="16">
        <v>3</v>
      </c>
      <c r="N19" s="16">
        <v>2</v>
      </c>
      <c r="O19" s="16">
        <v>0</v>
      </c>
      <c r="P19" s="16">
        <v>2</v>
      </c>
      <c r="Q19" s="16">
        <v>3</v>
      </c>
      <c r="R19" s="16">
        <v>6</v>
      </c>
      <c r="S19" s="16">
        <v>1.5</v>
      </c>
      <c r="T19" s="16">
        <v>2</v>
      </c>
      <c r="U19" s="16">
        <v>1</v>
      </c>
      <c r="V19" s="16">
        <v>3</v>
      </c>
      <c r="W19" s="16">
        <f t="shared" si="0"/>
        <v>23.5</v>
      </c>
      <c r="X19" s="17"/>
      <c r="Y19" s="18"/>
    </row>
    <row r="20" spans="1:25" ht="18" customHeight="1" x14ac:dyDescent="0.25">
      <c r="A20" s="13">
        <v>10</v>
      </c>
      <c r="B20" s="13">
        <v>1134</v>
      </c>
      <c r="C20" s="14" t="s">
        <v>386</v>
      </c>
      <c r="D20" s="14" t="s">
        <v>387</v>
      </c>
      <c r="E20" s="14" t="s">
        <v>388</v>
      </c>
      <c r="F20" s="36">
        <v>37032</v>
      </c>
      <c r="G20" s="15" t="s">
        <v>14</v>
      </c>
      <c r="H20" s="14" t="s">
        <v>344</v>
      </c>
      <c r="I20" s="14" t="s">
        <v>160</v>
      </c>
      <c r="J20" s="115" t="s">
        <v>213</v>
      </c>
      <c r="K20" s="14" t="s">
        <v>389</v>
      </c>
      <c r="L20" s="14" t="s">
        <v>390</v>
      </c>
      <c r="M20" s="16">
        <v>3</v>
      </c>
      <c r="N20" s="16">
        <v>2</v>
      </c>
      <c r="O20" s="16">
        <v>2</v>
      </c>
      <c r="P20" s="16">
        <v>1</v>
      </c>
      <c r="Q20" s="16">
        <v>4</v>
      </c>
      <c r="R20" s="16">
        <v>2</v>
      </c>
      <c r="S20" s="16">
        <v>2.5</v>
      </c>
      <c r="T20" s="16">
        <v>2</v>
      </c>
      <c r="U20" s="16">
        <v>3</v>
      </c>
      <c r="V20" s="16">
        <v>2</v>
      </c>
      <c r="W20" s="16">
        <f t="shared" si="0"/>
        <v>23.5</v>
      </c>
      <c r="X20" s="17"/>
      <c r="Y20" s="18"/>
    </row>
    <row r="21" spans="1:25" ht="18" customHeight="1" x14ac:dyDescent="0.25">
      <c r="A21" s="13">
        <v>11</v>
      </c>
      <c r="B21" s="13">
        <v>1144</v>
      </c>
      <c r="C21" s="14" t="s">
        <v>467</v>
      </c>
      <c r="D21" s="14" t="s">
        <v>468</v>
      </c>
      <c r="E21" s="14" t="s">
        <v>148</v>
      </c>
      <c r="F21" s="36">
        <v>36755</v>
      </c>
      <c r="G21" s="15" t="s">
        <v>14</v>
      </c>
      <c r="H21" s="14" t="s">
        <v>344</v>
      </c>
      <c r="I21" s="14" t="s">
        <v>25</v>
      </c>
      <c r="J21" s="14" t="s">
        <v>66</v>
      </c>
      <c r="K21" s="14" t="s">
        <v>66</v>
      </c>
      <c r="L21" s="14" t="s">
        <v>469</v>
      </c>
      <c r="M21" s="16">
        <v>3</v>
      </c>
      <c r="N21" s="16">
        <v>3</v>
      </c>
      <c r="O21" s="16">
        <v>3</v>
      </c>
      <c r="P21" s="16">
        <v>2</v>
      </c>
      <c r="Q21" s="16">
        <v>2</v>
      </c>
      <c r="R21" s="16">
        <v>4</v>
      </c>
      <c r="S21" s="16">
        <v>2.5</v>
      </c>
      <c r="T21" s="16">
        <v>4</v>
      </c>
      <c r="U21" s="16">
        <v>0</v>
      </c>
      <c r="V21" s="16">
        <v>0</v>
      </c>
      <c r="W21" s="16">
        <f t="shared" si="0"/>
        <v>23.5</v>
      </c>
      <c r="X21" s="17"/>
      <c r="Y21" s="18"/>
    </row>
    <row r="22" spans="1:25" ht="18" customHeight="1" x14ac:dyDescent="0.25">
      <c r="A22" s="13">
        <v>12</v>
      </c>
      <c r="B22" s="13">
        <v>1118</v>
      </c>
      <c r="C22" s="14" t="s">
        <v>377</v>
      </c>
      <c r="D22" s="14" t="s">
        <v>242</v>
      </c>
      <c r="E22" s="14" t="s">
        <v>117</v>
      </c>
      <c r="F22" s="36">
        <v>36667</v>
      </c>
      <c r="G22" s="15" t="s">
        <v>14</v>
      </c>
      <c r="H22" s="14" t="s">
        <v>344</v>
      </c>
      <c r="I22" s="14" t="s">
        <v>159</v>
      </c>
      <c r="J22" s="14" t="s">
        <v>378</v>
      </c>
      <c r="K22" s="14" t="s">
        <v>379</v>
      </c>
      <c r="L22" s="14" t="s">
        <v>380</v>
      </c>
      <c r="M22" s="16">
        <v>3</v>
      </c>
      <c r="N22" s="16">
        <v>3</v>
      </c>
      <c r="O22" s="16">
        <v>3</v>
      </c>
      <c r="P22" s="16">
        <v>2</v>
      </c>
      <c r="Q22" s="16">
        <v>4</v>
      </c>
      <c r="R22" s="16">
        <v>1</v>
      </c>
      <c r="S22" s="16">
        <v>2</v>
      </c>
      <c r="T22" s="16">
        <v>2.5</v>
      </c>
      <c r="U22" s="16">
        <v>2.5</v>
      </c>
      <c r="V22" s="16">
        <v>0</v>
      </c>
      <c r="W22" s="16">
        <f t="shared" si="0"/>
        <v>23</v>
      </c>
      <c r="X22" s="17"/>
      <c r="Y22" s="18"/>
    </row>
    <row r="23" spans="1:25" ht="18" customHeight="1" x14ac:dyDescent="0.25">
      <c r="A23" s="13">
        <v>13</v>
      </c>
      <c r="B23" s="13">
        <v>1130</v>
      </c>
      <c r="C23" s="14" t="s">
        <v>397</v>
      </c>
      <c r="D23" s="14" t="s">
        <v>398</v>
      </c>
      <c r="E23" s="14" t="s">
        <v>146</v>
      </c>
      <c r="F23" s="36">
        <v>36584</v>
      </c>
      <c r="G23" s="15" t="s">
        <v>14</v>
      </c>
      <c r="H23" s="14" t="s">
        <v>344</v>
      </c>
      <c r="I23" s="14" t="s">
        <v>25</v>
      </c>
      <c r="J23" s="14" t="s">
        <v>66</v>
      </c>
      <c r="K23" s="14" t="s">
        <v>66</v>
      </c>
      <c r="L23" s="14" t="s">
        <v>93</v>
      </c>
      <c r="M23" s="16">
        <v>3</v>
      </c>
      <c r="N23" s="16">
        <v>3</v>
      </c>
      <c r="O23" s="16">
        <v>2</v>
      </c>
      <c r="P23" s="16">
        <v>2</v>
      </c>
      <c r="Q23" s="16">
        <v>4</v>
      </c>
      <c r="R23" s="16">
        <v>4</v>
      </c>
      <c r="S23" s="16">
        <v>3</v>
      </c>
      <c r="T23" s="16">
        <v>0</v>
      </c>
      <c r="U23" s="16">
        <v>0</v>
      </c>
      <c r="V23" s="16">
        <v>1.5</v>
      </c>
      <c r="W23" s="16">
        <f t="shared" si="0"/>
        <v>22.5</v>
      </c>
      <c r="X23" s="17"/>
      <c r="Y23" s="18"/>
    </row>
    <row r="24" spans="1:25" ht="18" customHeight="1" x14ac:dyDescent="0.25">
      <c r="A24" s="13">
        <v>14</v>
      </c>
      <c r="B24" s="13">
        <v>1103</v>
      </c>
      <c r="C24" s="14" t="s">
        <v>399</v>
      </c>
      <c r="D24" s="14" t="s">
        <v>43</v>
      </c>
      <c r="E24" s="14" t="s">
        <v>400</v>
      </c>
      <c r="F24" s="36">
        <v>36714</v>
      </c>
      <c r="G24" s="15" t="s">
        <v>14</v>
      </c>
      <c r="H24" s="14" t="s">
        <v>344</v>
      </c>
      <c r="I24" s="14" t="s">
        <v>25</v>
      </c>
      <c r="J24" s="14" t="s">
        <v>141</v>
      </c>
      <c r="K24" s="14" t="s">
        <v>401</v>
      </c>
      <c r="L24" s="14" t="s">
        <v>402</v>
      </c>
      <c r="M24" s="16">
        <v>2</v>
      </c>
      <c r="N24" s="16">
        <v>2</v>
      </c>
      <c r="O24" s="16">
        <v>2</v>
      </c>
      <c r="P24" s="16">
        <v>2</v>
      </c>
      <c r="Q24" s="16">
        <v>4</v>
      </c>
      <c r="R24" s="16">
        <v>6</v>
      </c>
      <c r="S24" s="16">
        <v>0</v>
      </c>
      <c r="T24" s="16">
        <v>1</v>
      </c>
      <c r="U24" s="16">
        <v>0</v>
      </c>
      <c r="V24" s="16">
        <v>3</v>
      </c>
      <c r="W24" s="16">
        <f t="shared" si="0"/>
        <v>22</v>
      </c>
      <c r="X24" s="17"/>
      <c r="Y24" s="18"/>
    </row>
    <row r="25" spans="1:25" ht="18" customHeight="1" x14ac:dyDescent="0.25">
      <c r="A25" s="13">
        <v>15</v>
      </c>
      <c r="B25" s="13">
        <v>1106</v>
      </c>
      <c r="C25" s="14" t="s">
        <v>353</v>
      </c>
      <c r="D25" s="14" t="s">
        <v>242</v>
      </c>
      <c r="E25" s="14" t="s">
        <v>354</v>
      </c>
      <c r="F25" s="36">
        <v>36741</v>
      </c>
      <c r="G25" s="15" t="s">
        <v>14</v>
      </c>
      <c r="H25" s="14" t="s">
        <v>344</v>
      </c>
      <c r="I25" s="14" t="s">
        <v>25</v>
      </c>
      <c r="J25" s="14" t="s">
        <v>141</v>
      </c>
      <c r="K25" s="14" t="s">
        <v>179</v>
      </c>
      <c r="L25" s="14" t="s">
        <v>355</v>
      </c>
      <c r="M25" s="16">
        <v>3</v>
      </c>
      <c r="N25" s="16">
        <v>3</v>
      </c>
      <c r="O25" s="16">
        <v>2</v>
      </c>
      <c r="P25" s="16">
        <v>2</v>
      </c>
      <c r="Q25" s="16">
        <v>3</v>
      </c>
      <c r="R25" s="16">
        <v>4</v>
      </c>
      <c r="S25" s="16">
        <v>2</v>
      </c>
      <c r="T25" s="16">
        <v>3</v>
      </c>
      <c r="U25" s="16">
        <v>0</v>
      </c>
      <c r="V25" s="16">
        <v>0</v>
      </c>
      <c r="W25" s="16">
        <f t="shared" si="0"/>
        <v>22</v>
      </c>
      <c r="X25" s="17"/>
      <c r="Y25" s="18"/>
    </row>
    <row r="26" spans="1:25" ht="18" customHeight="1" x14ac:dyDescent="0.25">
      <c r="A26" s="13">
        <v>16</v>
      </c>
      <c r="B26" s="13">
        <v>1117</v>
      </c>
      <c r="C26" s="14" t="s">
        <v>365</v>
      </c>
      <c r="D26" s="14" t="s">
        <v>112</v>
      </c>
      <c r="E26" s="14" t="s">
        <v>50</v>
      </c>
      <c r="F26" s="36">
        <v>36733</v>
      </c>
      <c r="G26" s="15" t="s">
        <v>14</v>
      </c>
      <c r="H26" s="14" t="s">
        <v>344</v>
      </c>
      <c r="I26" s="14" t="s">
        <v>25</v>
      </c>
      <c r="J26" s="14" t="s">
        <v>66</v>
      </c>
      <c r="K26" s="14" t="s">
        <v>66</v>
      </c>
      <c r="L26" s="14" t="s">
        <v>366</v>
      </c>
      <c r="M26" s="16">
        <v>3</v>
      </c>
      <c r="N26" s="16">
        <v>1</v>
      </c>
      <c r="O26" s="16">
        <v>2</v>
      </c>
      <c r="P26" s="16">
        <v>2</v>
      </c>
      <c r="Q26" s="16">
        <v>4</v>
      </c>
      <c r="R26" s="16">
        <v>1</v>
      </c>
      <c r="S26" s="16">
        <v>1</v>
      </c>
      <c r="T26" s="16">
        <v>4</v>
      </c>
      <c r="U26" s="16">
        <v>2.5</v>
      </c>
      <c r="V26" s="16">
        <v>1</v>
      </c>
      <c r="W26" s="16">
        <f t="shared" si="0"/>
        <v>21.5</v>
      </c>
      <c r="X26" s="17"/>
      <c r="Y26" s="18"/>
    </row>
    <row r="27" spans="1:25" ht="18" customHeight="1" x14ac:dyDescent="0.25">
      <c r="A27" s="13">
        <v>17</v>
      </c>
      <c r="B27" s="13">
        <v>1102</v>
      </c>
      <c r="C27" s="14" t="s">
        <v>444</v>
      </c>
      <c r="D27" s="14" t="s">
        <v>445</v>
      </c>
      <c r="E27" s="14" t="s">
        <v>76</v>
      </c>
      <c r="F27" s="35" t="s">
        <v>446</v>
      </c>
      <c r="G27" s="14" t="s">
        <v>14</v>
      </c>
      <c r="H27" s="14" t="s">
        <v>344</v>
      </c>
      <c r="I27" s="14" t="s">
        <v>202</v>
      </c>
      <c r="J27" s="14" t="s">
        <v>447</v>
      </c>
      <c r="K27" s="14" t="s">
        <v>447</v>
      </c>
      <c r="L27" s="14" t="s">
        <v>448</v>
      </c>
      <c r="M27" s="16">
        <v>3</v>
      </c>
      <c r="N27" s="16">
        <v>2</v>
      </c>
      <c r="O27" s="16">
        <v>3</v>
      </c>
      <c r="P27" s="16">
        <v>2</v>
      </c>
      <c r="Q27" s="16">
        <v>4</v>
      </c>
      <c r="R27" s="16">
        <v>1</v>
      </c>
      <c r="S27" s="16">
        <v>2</v>
      </c>
      <c r="T27" s="16">
        <v>1</v>
      </c>
      <c r="U27" s="16">
        <v>1</v>
      </c>
      <c r="V27" s="16">
        <v>2</v>
      </c>
      <c r="W27" s="16">
        <f t="shared" si="0"/>
        <v>21</v>
      </c>
      <c r="X27" s="17"/>
      <c r="Y27" s="18"/>
    </row>
    <row r="28" spans="1:25" ht="18" customHeight="1" x14ac:dyDescent="0.25">
      <c r="A28" s="13">
        <v>18</v>
      </c>
      <c r="B28" s="13">
        <v>1125</v>
      </c>
      <c r="C28" s="14" t="s">
        <v>368</v>
      </c>
      <c r="D28" s="14" t="s">
        <v>16</v>
      </c>
      <c r="E28" s="14" t="s">
        <v>250</v>
      </c>
      <c r="F28" s="36">
        <v>36798</v>
      </c>
      <c r="G28" s="15" t="s">
        <v>14</v>
      </c>
      <c r="H28" s="14" t="s">
        <v>344</v>
      </c>
      <c r="I28" s="14" t="s">
        <v>25</v>
      </c>
      <c r="J28" s="14" t="s">
        <v>369</v>
      </c>
      <c r="K28" s="14" t="s">
        <v>370</v>
      </c>
      <c r="L28" s="14" t="s">
        <v>371</v>
      </c>
      <c r="M28" s="16">
        <v>3</v>
      </c>
      <c r="N28" s="16">
        <v>2</v>
      </c>
      <c r="O28" s="16">
        <v>2</v>
      </c>
      <c r="P28" s="16">
        <v>1</v>
      </c>
      <c r="Q28" s="16">
        <v>3</v>
      </c>
      <c r="R28" s="16">
        <v>6</v>
      </c>
      <c r="S28" s="16">
        <v>1</v>
      </c>
      <c r="T28" s="16">
        <v>2</v>
      </c>
      <c r="U28" s="16">
        <v>0</v>
      </c>
      <c r="V28" s="16">
        <v>1</v>
      </c>
      <c r="W28" s="16">
        <f t="shared" si="0"/>
        <v>21</v>
      </c>
      <c r="X28" s="17"/>
      <c r="Y28" s="18"/>
    </row>
    <row r="29" spans="1:25" ht="18" customHeight="1" x14ac:dyDescent="0.25">
      <c r="A29" s="13">
        <v>19</v>
      </c>
      <c r="B29" s="13">
        <v>1107</v>
      </c>
      <c r="C29" s="14" t="s">
        <v>433</v>
      </c>
      <c r="D29" s="14" t="s">
        <v>242</v>
      </c>
      <c r="E29" s="14" t="s">
        <v>15</v>
      </c>
      <c r="F29" s="36">
        <v>36740</v>
      </c>
      <c r="G29" s="15" t="s">
        <v>14</v>
      </c>
      <c r="H29" s="14" t="s">
        <v>344</v>
      </c>
      <c r="I29" s="14" t="s">
        <v>25</v>
      </c>
      <c r="J29" s="14" t="s">
        <v>434</v>
      </c>
      <c r="K29" s="14" t="s">
        <v>435</v>
      </c>
      <c r="L29" s="14" t="s">
        <v>436</v>
      </c>
      <c r="M29" s="16">
        <v>3</v>
      </c>
      <c r="N29" s="16">
        <v>1</v>
      </c>
      <c r="O29" s="16">
        <v>1</v>
      </c>
      <c r="P29" s="16">
        <v>0</v>
      </c>
      <c r="Q29" s="16">
        <v>2</v>
      </c>
      <c r="R29" s="16">
        <v>6</v>
      </c>
      <c r="S29" s="16">
        <v>1.5</v>
      </c>
      <c r="T29" s="16">
        <v>2.5</v>
      </c>
      <c r="U29" s="16">
        <v>2</v>
      </c>
      <c r="V29" s="16">
        <v>0</v>
      </c>
      <c r="W29" s="16">
        <f t="shared" si="0"/>
        <v>19</v>
      </c>
      <c r="X29" s="17"/>
      <c r="Y29" s="18"/>
    </row>
    <row r="30" spans="1:25" ht="18" customHeight="1" x14ac:dyDescent="0.25">
      <c r="A30" s="13">
        <v>20</v>
      </c>
      <c r="B30" s="13">
        <v>1122</v>
      </c>
      <c r="C30" s="14" t="s">
        <v>462</v>
      </c>
      <c r="D30" s="14" t="s">
        <v>242</v>
      </c>
      <c r="E30" s="14" t="s">
        <v>146</v>
      </c>
      <c r="F30" s="36">
        <v>36653</v>
      </c>
      <c r="G30" s="15" t="s">
        <v>14</v>
      </c>
      <c r="H30" s="14" t="s">
        <v>344</v>
      </c>
      <c r="I30" s="14" t="s">
        <v>25</v>
      </c>
      <c r="J30" s="14" t="s">
        <v>26</v>
      </c>
      <c r="K30" s="14" t="s">
        <v>27</v>
      </c>
      <c r="L30" s="14" t="s">
        <v>463</v>
      </c>
      <c r="M30" s="16">
        <v>3</v>
      </c>
      <c r="N30" s="16">
        <v>1</v>
      </c>
      <c r="O30" s="16">
        <v>3</v>
      </c>
      <c r="P30" s="16">
        <v>2</v>
      </c>
      <c r="Q30" s="16">
        <v>3</v>
      </c>
      <c r="R30" s="16">
        <v>4</v>
      </c>
      <c r="S30" s="16">
        <v>1</v>
      </c>
      <c r="T30" s="16">
        <v>0</v>
      </c>
      <c r="U30" s="16">
        <v>0</v>
      </c>
      <c r="V30" s="16">
        <v>2</v>
      </c>
      <c r="W30" s="16">
        <f t="shared" si="0"/>
        <v>19</v>
      </c>
      <c r="X30" s="17"/>
      <c r="Y30" s="18"/>
    </row>
    <row r="31" spans="1:25" ht="18" customHeight="1" x14ac:dyDescent="0.25">
      <c r="A31" s="13">
        <v>21</v>
      </c>
      <c r="B31" s="13">
        <v>1132</v>
      </c>
      <c r="C31" s="14" t="s">
        <v>409</v>
      </c>
      <c r="D31" s="14" t="s">
        <v>404</v>
      </c>
      <c r="E31" s="14" t="s">
        <v>347</v>
      </c>
      <c r="F31" s="36">
        <v>36717</v>
      </c>
      <c r="G31" s="15" t="s">
        <v>14</v>
      </c>
      <c r="H31" s="14" t="s">
        <v>344</v>
      </c>
      <c r="I31" s="14" t="s">
        <v>25</v>
      </c>
      <c r="J31" s="14" t="s">
        <v>122</v>
      </c>
      <c r="K31" s="14" t="s">
        <v>384</v>
      </c>
      <c r="L31" s="14" t="s">
        <v>385</v>
      </c>
      <c r="M31" s="16">
        <v>3</v>
      </c>
      <c r="N31" s="16">
        <v>2</v>
      </c>
      <c r="O31" s="16">
        <v>3</v>
      </c>
      <c r="P31" s="16">
        <v>2</v>
      </c>
      <c r="Q31" s="16">
        <v>3</v>
      </c>
      <c r="R31" s="16">
        <v>2</v>
      </c>
      <c r="S31" s="16">
        <v>2</v>
      </c>
      <c r="T31" s="16">
        <v>1</v>
      </c>
      <c r="U31" s="16">
        <v>0</v>
      </c>
      <c r="V31" s="16">
        <v>1</v>
      </c>
      <c r="W31" s="16">
        <f t="shared" si="0"/>
        <v>19</v>
      </c>
      <c r="X31" s="17"/>
      <c r="Y31" s="18"/>
    </row>
    <row r="32" spans="1:25" ht="18" customHeight="1" x14ac:dyDescent="0.25">
      <c r="A32" s="13">
        <v>22</v>
      </c>
      <c r="B32" s="13">
        <v>1133</v>
      </c>
      <c r="C32" s="14" t="s">
        <v>416</v>
      </c>
      <c r="D32" s="14" t="s">
        <v>301</v>
      </c>
      <c r="E32" s="14" t="s">
        <v>50</v>
      </c>
      <c r="F32" s="36">
        <v>36940</v>
      </c>
      <c r="G32" s="15" t="s">
        <v>14</v>
      </c>
      <c r="H32" s="14" t="s">
        <v>344</v>
      </c>
      <c r="I32" s="14" t="s">
        <v>29</v>
      </c>
      <c r="J32" s="14" t="s">
        <v>417</v>
      </c>
      <c r="K32" s="14" t="s">
        <v>418</v>
      </c>
      <c r="L32" s="14" t="s">
        <v>419</v>
      </c>
      <c r="M32" s="16">
        <v>2</v>
      </c>
      <c r="N32" s="16">
        <v>3</v>
      </c>
      <c r="O32" s="16">
        <v>1</v>
      </c>
      <c r="P32" s="16">
        <v>2</v>
      </c>
      <c r="Q32" s="16">
        <v>4</v>
      </c>
      <c r="R32" s="16">
        <v>1</v>
      </c>
      <c r="S32" s="16">
        <v>1</v>
      </c>
      <c r="T32" s="16">
        <v>3</v>
      </c>
      <c r="U32" s="16">
        <v>0</v>
      </c>
      <c r="V32" s="16">
        <v>2</v>
      </c>
      <c r="W32" s="16">
        <f t="shared" si="0"/>
        <v>19</v>
      </c>
      <c r="X32" s="17"/>
      <c r="Y32" s="18"/>
    </row>
    <row r="33" spans="1:25" ht="18" customHeight="1" x14ac:dyDescent="0.25">
      <c r="A33" s="13">
        <v>23</v>
      </c>
      <c r="B33" s="13">
        <v>1114</v>
      </c>
      <c r="C33" s="14" t="s">
        <v>351</v>
      </c>
      <c r="D33" s="14" t="s">
        <v>294</v>
      </c>
      <c r="E33" s="14" t="s">
        <v>15</v>
      </c>
      <c r="F33" s="36">
        <v>36683</v>
      </c>
      <c r="G33" s="15" t="s">
        <v>14</v>
      </c>
      <c r="H33" s="14" t="s">
        <v>344</v>
      </c>
      <c r="I33" s="14" t="s">
        <v>25</v>
      </c>
      <c r="J33" s="14" t="s">
        <v>66</v>
      </c>
      <c r="K33" s="14" t="s">
        <v>66</v>
      </c>
      <c r="L33" s="14" t="s">
        <v>352</v>
      </c>
      <c r="M33" s="16">
        <v>3</v>
      </c>
      <c r="N33" s="16">
        <v>2</v>
      </c>
      <c r="O33" s="16">
        <v>3</v>
      </c>
      <c r="P33" s="16">
        <v>2</v>
      </c>
      <c r="Q33" s="16">
        <v>3</v>
      </c>
      <c r="R33" s="16">
        <v>2</v>
      </c>
      <c r="S33" s="16">
        <v>2</v>
      </c>
      <c r="T33" s="16">
        <v>0.5</v>
      </c>
      <c r="U33" s="16">
        <v>0</v>
      </c>
      <c r="V33" s="16">
        <v>1</v>
      </c>
      <c r="W33" s="16">
        <f t="shared" si="0"/>
        <v>18.5</v>
      </c>
      <c r="X33" s="17"/>
      <c r="Y33" s="18"/>
    </row>
    <row r="34" spans="1:25" ht="18" customHeight="1" x14ac:dyDescent="0.25">
      <c r="A34" s="13">
        <v>24</v>
      </c>
      <c r="B34" s="13">
        <v>1116</v>
      </c>
      <c r="C34" s="14" t="s">
        <v>360</v>
      </c>
      <c r="D34" s="14" t="s">
        <v>330</v>
      </c>
      <c r="E34" s="14" t="s">
        <v>146</v>
      </c>
      <c r="F34" s="36">
        <v>36487</v>
      </c>
      <c r="G34" s="15" t="s">
        <v>14</v>
      </c>
      <c r="H34" s="14" t="s">
        <v>344</v>
      </c>
      <c r="I34" s="14" t="s">
        <v>361</v>
      </c>
      <c r="J34" s="14" t="s">
        <v>362</v>
      </c>
      <c r="K34" s="14" t="s">
        <v>362</v>
      </c>
      <c r="L34" s="14" t="s">
        <v>363</v>
      </c>
      <c r="M34" s="16">
        <v>3</v>
      </c>
      <c r="N34" s="16">
        <v>2</v>
      </c>
      <c r="O34" s="16">
        <v>2</v>
      </c>
      <c r="P34" s="16">
        <v>2</v>
      </c>
      <c r="Q34" s="16">
        <v>2</v>
      </c>
      <c r="R34" s="16">
        <v>2</v>
      </c>
      <c r="S34" s="16">
        <v>3</v>
      </c>
      <c r="T34" s="16">
        <v>2</v>
      </c>
      <c r="U34" s="16">
        <v>0</v>
      </c>
      <c r="V34" s="16">
        <v>0</v>
      </c>
      <c r="W34" s="16">
        <f t="shared" si="0"/>
        <v>18</v>
      </c>
      <c r="X34" s="17"/>
      <c r="Y34" s="18"/>
    </row>
    <row r="35" spans="1:25" ht="18" customHeight="1" x14ac:dyDescent="0.25">
      <c r="A35" s="13">
        <v>25</v>
      </c>
      <c r="B35" s="13">
        <v>1124</v>
      </c>
      <c r="C35" s="14" t="s">
        <v>381</v>
      </c>
      <c r="D35" s="14" t="s">
        <v>382</v>
      </c>
      <c r="E35" s="14" t="s">
        <v>383</v>
      </c>
      <c r="F35" s="36">
        <v>36803</v>
      </c>
      <c r="G35" s="15" t="s">
        <v>14</v>
      </c>
      <c r="H35" s="14" t="s">
        <v>344</v>
      </c>
      <c r="I35" s="14" t="s">
        <v>25</v>
      </c>
      <c r="J35" s="14" t="s">
        <v>122</v>
      </c>
      <c r="K35" s="14" t="s">
        <v>384</v>
      </c>
      <c r="L35" s="14" t="s">
        <v>385</v>
      </c>
      <c r="M35" s="16">
        <v>3</v>
      </c>
      <c r="N35" s="16">
        <v>2</v>
      </c>
      <c r="O35" s="16">
        <v>3</v>
      </c>
      <c r="P35" s="16">
        <v>2</v>
      </c>
      <c r="Q35" s="16">
        <v>3</v>
      </c>
      <c r="R35" s="16">
        <v>1</v>
      </c>
      <c r="S35" s="16">
        <v>2</v>
      </c>
      <c r="T35" s="16">
        <v>1</v>
      </c>
      <c r="U35" s="16">
        <v>0</v>
      </c>
      <c r="V35" s="16">
        <v>1</v>
      </c>
      <c r="W35" s="16">
        <f t="shared" si="0"/>
        <v>18</v>
      </c>
      <c r="X35" s="17"/>
      <c r="Y35" s="18"/>
    </row>
    <row r="36" spans="1:25" ht="18" customHeight="1" x14ac:dyDescent="0.25">
      <c r="A36" s="13">
        <v>26</v>
      </c>
      <c r="B36" s="13">
        <v>1112</v>
      </c>
      <c r="C36" s="14" t="s">
        <v>494</v>
      </c>
      <c r="D36" s="14" t="s">
        <v>106</v>
      </c>
      <c r="E36" s="14" t="s">
        <v>495</v>
      </c>
      <c r="F36" s="37">
        <v>36785</v>
      </c>
      <c r="G36" s="19" t="s">
        <v>14</v>
      </c>
      <c r="H36" s="14" t="s">
        <v>344</v>
      </c>
      <c r="I36" s="14" t="s">
        <v>322</v>
      </c>
      <c r="J36" s="14" t="s">
        <v>496</v>
      </c>
      <c r="K36" s="14" t="s">
        <v>496</v>
      </c>
      <c r="L36" s="14" t="s">
        <v>497</v>
      </c>
      <c r="M36" s="20">
        <v>3</v>
      </c>
      <c r="N36" s="20">
        <v>3</v>
      </c>
      <c r="O36" s="20">
        <v>2</v>
      </c>
      <c r="P36" s="20">
        <v>1</v>
      </c>
      <c r="Q36" s="20">
        <v>2</v>
      </c>
      <c r="R36" s="20">
        <v>4</v>
      </c>
      <c r="S36" s="20">
        <v>1</v>
      </c>
      <c r="T36" s="20">
        <v>1.5</v>
      </c>
      <c r="U36" s="20">
        <v>0</v>
      </c>
      <c r="V36" s="20">
        <v>0</v>
      </c>
      <c r="W36" s="20">
        <f t="shared" si="0"/>
        <v>17.5</v>
      </c>
      <c r="X36" s="17"/>
      <c r="Y36" s="18"/>
    </row>
    <row r="37" spans="1:25" ht="18" customHeight="1" x14ac:dyDescent="0.25">
      <c r="A37" s="13">
        <v>27</v>
      </c>
      <c r="B37" s="13">
        <v>1120</v>
      </c>
      <c r="C37" s="14" t="s">
        <v>410</v>
      </c>
      <c r="D37" s="14" t="s">
        <v>16</v>
      </c>
      <c r="E37" s="14" t="s">
        <v>79</v>
      </c>
      <c r="F37" s="36">
        <v>36746</v>
      </c>
      <c r="G37" s="15" t="s">
        <v>14</v>
      </c>
      <c r="H37" s="14" t="s">
        <v>344</v>
      </c>
      <c r="I37" s="14" t="s">
        <v>25</v>
      </c>
      <c r="J37" s="21" t="s">
        <v>411</v>
      </c>
      <c r="K37" s="14" t="s">
        <v>412</v>
      </c>
      <c r="L37" s="14" t="s">
        <v>413</v>
      </c>
      <c r="M37" s="16">
        <v>0</v>
      </c>
      <c r="N37" s="16">
        <v>1</v>
      </c>
      <c r="O37" s="16">
        <v>1</v>
      </c>
      <c r="P37" s="16">
        <v>1</v>
      </c>
      <c r="Q37" s="16">
        <v>2</v>
      </c>
      <c r="R37" s="16">
        <v>4</v>
      </c>
      <c r="S37" s="16">
        <v>2.5</v>
      </c>
      <c r="T37" s="16">
        <v>4</v>
      </c>
      <c r="U37" s="16">
        <v>0</v>
      </c>
      <c r="V37" s="16">
        <v>2</v>
      </c>
      <c r="W37" s="16">
        <f t="shared" si="0"/>
        <v>17.5</v>
      </c>
      <c r="X37" s="17"/>
      <c r="Y37" s="18"/>
    </row>
    <row r="38" spans="1:25" ht="18" customHeight="1" x14ac:dyDescent="0.25">
      <c r="A38" s="13">
        <v>28</v>
      </c>
      <c r="B38" s="13">
        <v>1140</v>
      </c>
      <c r="C38" s="14" t="s">
        <v>367</v>
      </c>
      <c r="D38" s="14" t="s">
        <v>56</v>
      </c>
      <c r="E38" s="14" t="s">
        <v>79</v>
      </c>
      <c r="F38" s="36">
        <v>36779</v>
      </c>
      <c r="G38" s="15" t="s">
        <v>14</v>
      </c>
      <c r="H38" s="14" t="s">
        <v>344</v>
      </c>
      <c r="I38" s="14" t="s">
        <v>25</v>
      </c>
      <c r="J38" s="14" t="s">
        <v>357</v>
      </c>
      <c r="K38" s="14" t="s">
        <v>358</v>
      </c>
      <c r="L38" s="14" t="s">
        <v>359</v>
      </c>
      <c r="M38" s="16">
        <v>3</v>
      </c>
      <c r="N38" s="16">
        <v>3</v>
      </c>
      <c r="O38" s="16">
        <v>3</v>
      </c>
      <c r="P38" s="16">
        <v>2</v>
      </c>
      <c r="Q38" s="16">
        <v>2</v>
      </c>
      <c r="R38" s="16">
        <v>2</v>
      </c>
      <c r="S38" s="16">
        <v>0</v>
      </c>
      <c r="T38" s="16">
        <v>0.5</v>
      </c>
      <c r="U38" s="16">
        <v>0</v>
      </c>
      <c r="V38" s="16">
        <v>2</v>
      </c>
      <c r="W38" s="16">
        <f t="shared" si="0"/>
        <v>17.5</v>
      </c>
      <c r="X38" s="17"/>
      <c r="Y38" s="18"/>
    </row>
    <row r="39" spans="1:25" ht="18" customHeight="1" x14ac:dyDescent="0.25">
      <c r="A39" s="13">
        <v>29</v>
      </c>
      <c r="B39" s="13">
        <v>1139</v>
      </c>
      <c r="C39" s="14" t="s">
        <v>440</v>
      </c>
      <c r="D39" s="14" t="s">
        <v>126</v>
      </c>
      <c r="E39" s="14" t="s">
        <v>50</v>
      </c>
      <c r="F39" s="36">
        <v>36703</v>
      </c>
      <c r="G39" s="15" t="s">
        <v>14</v>
      </c>
      <c r="H39" s="14" t="s">
        <v>344</v>
      </c>
      <c r="I39" s="22" t="s">
        <v>25</v>
      </c>
      <c r="J39" s="14" t="s">
        <v>442</v>
      </c>
      <c r="K39" s="22" t="s">
        <v>441</v>
      </c>
      <c r="L39" s="14" t="s">
        <v>443</v>
      </c>
      <c r="M39" s="16">
        <v>3</v>
      </c>
      <c r="N39" s="16">
        <v>1</v>
      </c>
      <c r="O39" s="16">
        <v>2</v>
      </c>
      <c r="P39" s="16">
        <v>2</v>
      </c>
      <c r="Q39" s="16">
        <v>3</v>
      </c>
      <c r="R39" s="16">
        <v>1</v>
      </c>
      <c r="S39" s="16">
        <v>2</v>
      </c>
      <c r="T39" s="16">
        <v>0.5</v>
      </c>
      <c r="U39" s="16">
        <v>2.5</v>
      </c>
      <c r="V39" s="16">
        <v>0</v>
      </c>
      <c r="W39" s="16">
        <f t="shared" si="0"/>
        <v>17</v>
      </c>
      <c r="X39" s="17"/>
      <c r="Y39" s="18"/>
    </row>
    <row r="40" spans="1:25" ht="18" customHeight="1" x14ac:dyDescent="0.25">
      <c r="A40" s="13">
        <v>30</v>
      </c>
      <c r="B40" s="13">
        <v>1101</v>
      </c>
      <c r="C40" s="14" t="s">
        <v>423</v>
      </c>
      <c r="D40" s="14" t="s">
        <v>424</v>
      </c>
      <c r="E40" s="14" t="s">
        <v>425</v>
      </c>
      <c r="F40" s="36">
        <v>36609</v>
      </c>
      <c r="G40" s="15" t="s">
        <v>14</v>
      </c>
      <c r="H40" s="14" t="s">
        <v>344</v>
      </c>
      <c r="I40" s="14" t="s">
        <v>25</v>
      </c>
      <c r="J40" s="14" t="s">
        <v>426</v>
      </c>
      <c r="K40" s="14" t="s">
        <v>427</v>
      </c>
      <c r="L40" s="14" t="s">
        <v>428</v>
      </c>
      <c r="M40" s="16">
        <v>3</v>
      </c>
      <c r="N40" s="16">
        <v>2</v>
      </c>
      <c r="O40" s="16">
        <v>3</v>
      </c>
      <c r="P40" s="16">
        <v>2</v>
      </c>
      <c r="Q40" s="16">
        <v>3</v>
      </c>
      <c r="R40" s="16">
        <v>1</v>
      </c>
      <c r="S40" s="16">
        <v>0</v>
      </c>
      <c r="T40" s="16">
        <v>1</v>
      </c>
      <c r="U40" s="16">
        <v>0</v>
      </c>
      <c r="V40" s="16">
        <v>1</v>
      </c>
      <c r="W40" s="16">
        <f t="shared" si="0"/>
        <v>16</v>
      </c>
      <c r="X40" s="17"/>
      <c r="Y40" s="18"/>
    </row>
    <row r="41" spans="1:25" ht="18" customHeight="1" x14ac:dyDescent="0.25">
      <c r="A41" s="13">
        <v>31</v>
      </c>
      <c r="B41" s="13">
        <v>1136</v>
      </c>
      <c r="C41" s="14" t="s">
        <v>456</v>
      </c>
      <c r="D41" s="14" t="s">
        <v>330</v>
      </c>
      <c r="E41" s="14" t="s">
        <v>79</v>
      </c>
      <c r="F41" s="36">
        <v>36684</v>
      </c>
      <c r="G41" s="15" t="s">
        <v>14</v>
      </c>
      <c r="H41" s="14" t="s">
        <v>344</v>
      </c>
      <c r="I41" s="14" t="s">
        <v>25</v>
      </c>
      <c r="J41" s="14" t="s">
        <v>66</v>
      </c>
      <c r="K41" s="14" t="s">
        <v>66</v>
      </c>
      <c r="L41" s="14" t="s">
        <v>457</v>
      </c>
      <c r="M41" s="16">
        <v>3</v>
      </c>
      <c r="N41" s="16">
        <v>1</v>
      </c>
      <c r="O41" s="16">
        <v>2</v>
      </c>
      <c r="P41" s="16">
        <v>2</v>
      </c>
      <c r="Q41" s="16">
        <v>3</v>
      </c>
      <c r="R41" s="16">
        <v>1</v>
      </c>
      <c r="S41" s="16">
        <v>1.5</v>
      </c>
      <c r="T41" s="16">
        <v>1.5</v>
      </c>
      <c r="U41" s="16">
        <v>0</v>
      </c>
      <c r="V41" s="16">
        <v>1</v>
      </c>
      <c r="W41" s="16">
        <f t="shared" si="0"/>
        <v>16</v>
      </c>
      <c r="X41" s="17"/>
      <c r="Y41" s="18"/>
    </row>
    <row r="42" spans="1:25" ht="18" customHeight="1" x14ac:dyDescent="0.25">
      <c r="A42" s="13">
        <v>32</v>
      </c>
      <c r="B42" s="13">
        <v>1131</v>
      </c>
      <c r="C42" s="14" t="s">
        <v>403</v>
      </c>
      <c r="D42" s="14" t="s">
        <v>404</v>
      </c>
      <c r="E42" s="22" t="s">
        <v>405</v>
      </c>
      <c r="F42" s="34" t="s">
        <v>406</v>
      </c>
      <c r="G42" s="22" t="s">
        <v>14</v>
      </c>
      <c r="H42" s="22" t="s">
        <v>344</v>
      </c>
      <c r="I42" s="22" t="s">
        <v>25</v>
      </c>
      <c r="J42" s="14" t="s">
        <v>229</v>
      </c>
      <c r="K42" s="22" t="s">
        <v>407</v>
      </c>
      <c r="L42" s="22" t="s">
        <v>408</v>
      </c>
      <c r="M42" s="20">
        <v>3</v>
      </c>
      <c r="N42" s="20">
        <v>2</v>
      </c>
      <c r="O42" s="20">
        <v>1</v>
      </c>
      <c r="P42" s="20">
        <v>1</v>
      </c>
      <c r="Q42" s="20">
        <v>1</v>
      </c>
      <c r="R42" s="20">
        <v>2</v>
      </c>
      <c r="S42" s="20">
        <v>3</v>
      </c>
      <c r="T42" s="20">
        <v>2</v>
      </c>
      <c r="U42" s="20">
        <v>0</v>
      </c>
      <c r="V42" s="20">
        <v>0</v>
      </c>
      <c r="W42" s="23">
        <f t="shared" si="0"/>
        <v>15</v>
      </c>
      <c r="X42" s="17"/>
      <c r="Y42" s="18"/>
    </row>
    <row r="43" spans="1:25" ht="18" customHeight="1" x14ac:dyDescent="0.25">
      <c r="A43" s="13">
        <v>33</v>
      </c>
      <c r="B43" s="13">
        <v>1149</v>
      </c>
      <c r="C43" s="26" t="s">
        <v>470</v>
      </c>
      <c r="D43" s="26" t="s">
        <v>471</v>
      </c>
      <c r="E43" s="26" t="s">
        <v>472</v>
      </c>
      <c r="F43" s="36">
        <v>36886</v>
      </c>
      <c r="G43" s="25" t="s">
        <v>24</v>
      </c>
      <c r="H43" s="27" t="s">
        <v>344</v>
      </c>
      <c r="I43" s="26" t="s">
        <v>107</v>
      </c>
      <c r="J43" s="26" t="s">
        <v>473</v>
      </c>
      <c r="K43" s="28" t="s">
        <v>474</v>
      </c>
      <c r="L43" s="26" t="s">
        <v>475</v>
      </c>
      <c r="M43" s="16">
        <v>3</v>
      </c>
      <c r="N43" s="16">
        <v>1</v>
      </c>
      <c r="O43" s="16">
        <v>2</v>
      </c>
      <c r="P43" s="16">
        <v>1</v>
      </c>
      <c r="Q43" s="16">
        <v>2</v>
      </c>
      <c r="R43" s="16">
        <v>2</v>
      </c>
      <c r="S43" s="16">
        <v>3.5</v>
      </c>
      <c r="T43" s="16">
        <v>0.5</v>
      </c>
      <c r="U43" s="16">
        <v>0</v>
      </c>
      <c r="V43" s="16">
        <v>0</v>
      </c>
      <c r="W43" s="16">
        <f t="shared" ref="W43:W60" si="1">SUM(M43:V43)</f>
        <v>15</v>
      </c>
      <c r="X43" s="17"/>
      <c r="Y43" s="18"/>
    </row>
    <row r="44" spans="1:25" ht="18" customHeight="1" x14ac:dyDescent="0.25">
      <c r="A44" s="13">
        <v>34</v>
      </c>
      <c r="B44" s="13">
        <v>1142</v>
      </c>
      <c r="C44" s="14" t="s">
        <v>372</v>
      </c>
      <c r="D44" s="14" t="s">
        <v>178</v>
      </c>
      <c r="E44" s="14" t="s">
        <v>373</v>
      </c>
      <c r="F44" s="36">
        <v>36526</v>
      </c>
      <c r="G44" s="15" t="s">
        <v>24</v>
      </c>
      <c r="H44" s="14" t="s">
        <v>344</v>
      </c>
      <c r="I44" s="14" t="s">
        <v>25</v>
      </c>
      <c r="J44" s="14" t="s">
        <v>374</v>
      </c>
      <c r="K44" s="14" t="s">
        <v>375</v>
      </c>
      <c r="L44" s="14" t="s">
        <v>376</v>
      </c>
      <c r="M44" s="16">
        <v>3</v>
      </c>
      <c r="N44" s="16">
        <v>2</v>
      </c>
      <c r="O44" s="16">
        <v>1</v>
      </c>
      <c r="P44" s="16">
        <v>2</v>
      </c>
      <c r="Q44" s="16">
        <v>3</v>
      </c>
      <c r="R44" s="16">
        <v>1</v>
      </c>
      <c r="S44" s="16">
        <v>0</v>
      </c>
      <c r="T44" s="16">
        <v>1.5</v>
      </c>
      <c r="U44" s="16">
        <v>1</v>
      </c>
      <c r="V44" s="16">
        <v>0</v>
      </c>
      <c r="W44" s="16">
        <f t="shared" si="1"/>
        <v>14.5</v>
      </c>
      <c r="X44" s="17"/>
      <c r="Y44" s="18"/>
    </row>
    <row r="45" spans="1:25" ht="18" customHeight="1" x14ac:dyDescent="0.25">
      <c r="A45" s="13">
        <v>35</v>
      </c>
      <c r="B45" s="13">
        <v>1108</v>
      </c>
      <c r="C45" s="14" t="s">
        <v>498</v>
      </c>
      <c r="D45" s="14" t="s">
        <v>242</v>
      </c>
      <c r="E45" s="14" t="s">
        <v>57</v>
      </c>
      <c r="F45" s="36">
        <v>36938</v>
      </c>
      <c r="G45" s="15" t="s">
        <v>14</v>
      </c>
      <c r="H45" s="14" t="s">
        <v>344</v>
      </c>
      <c r="I45" s="14" t="s">
        <v>322</v>
      </c>
      <c r="J45" s="14" t="s">
        <v>499</v>
      </c>
      <c r="K45" s="14" t="s">
        <v>500</v>
      </c>
      <c r="L45" s="14" t="s">
        <v>501</v>
      </c>
      <c r="M45" s="16">
        <v>3</v>
      </c>
      <c r="N45" s="16">
        <v>3</v>
      </c>
      <c r="O45" s="16">
        <v>2</v>
      </c>
      <c r="P45" s="16">
        <v>2</v>
      </c>
      <c r="Q45" s="16">
        <v>2</v>
      </c>
      <c r="R45" s="16">
        <v>0</v>
      </c>
      <c r="S45" s="16">
        <v>2</v>
      </c>
      <c r="T45" s="16">
        <v>0</v>
      </c>
      <c r="U45" s="16">
        <v>0</v>
      </c>
      <c r="V45" s="16">
        <v>0</v>
      </c>
      <c r="W45" s="16">
        <f t="shared" si="1"/>
        <v>14</v>
      </c>
      <c r="X45" s="17"/>
      <c r="Y45" s="18"/>
    </row>
    <row r="46" spans="1:25" ht="18" customHeight="1" x14ac:dyDescent="0.25">
      <c r="A46" s="13">
        <v>36</v>
      </c>
      <c r="B46" s="13">
        <v>1113</v>
      </c>
      <c r="C46" s="14" t="s">
        <v>346</v>
      </c>
      <c r="D46" s="14" t="s">
        <v>253</v>
      </c>
      <c r="E46" s="14" t="s">
        <v>347</v>
      </c>
      <c r="F46" s="36">
        <v>36765</v>
      </c>
      <c r="G46" s="15" t="s">
        <v>14</v>
      </c>
      <c r="H46" s="14" t="s">
        <v>344</v>
      </c>
      <c r="I46" s="14" t="s">
        <v>25</v>
      </c>
      <c r="J46" s="14" t="s">
        <v>348</v>
      </c>
      <c r="K46" s="14" t="s">
        <v>349</v>
      </c>
      <c r="L46" s="14" t="s">
        <v>350</v>
      </c>
      <c r="M46" s="20">
        <v>3</v>
      </c>
      <c r="N46" s="20">
        <v>1</v>
      </c>
      <c r="O46" s="20">
        <v>1</v>
      </c>
      <c r="P46" s="20">
        <v>0</v>
      </c>
      <c r="Q46" s="20">
        <v>0</v>
      </c>
      <c r="R46" s="20">
        <v>1</v>
      </c>
      <c r="S46" s="20">
        <v>2</v>
      </c>
      <c r="T46" s="20">
        <v>1</v>
      </c>
      <c r="U46" s="20">
        <v>2.5</v>
      </c>
      <c r="V46" s="20">
        <v>2</v>
      </c>
      <c r="W46" s="20">
        <f t="shared" si="1"/>
        <v>13.5</v>
      </c>
      <c r="X46" s="17"/>
      <c r="Y46" s="18"/>
    </row>
    <row r="47" spans="1:25" ht="18" customHeight="1" x14ac:dyDescent="0.25">
      <c r="A47" s="13">
        <v>37</v>
      </c>
      <c r="B47" s="13">
        <v>1145</v>
      </c>
      <c r="C47" s="14" t="s">
        <v>482</v>
      </c>
      <c r="D47" s="14" t="s">
        <v>186</v>
      </c>
      <c r="E47" s="14" t="s">
        <v>331</v>
      </c>
      <c r="F47" s="35" t="s">
        <v>483</v>
      </c>
      <c r="G47" s="14" t="s">
        <v>14</v>
      </c>
      <c r="H47" s="14" t="s">
        <v>344</v>
      </c>
      <c r="I47" s="14" t="s">
        <v>322</v>
      </c>
      <c r="J47" s="14" t="s">
        <v>484</v>
      </c>
      <c r="K47" s="14" t="s">
        <v>485</v>
      </c>
      <c r="L47" s="14" t="s">
        <v>486</v>
      </c>
      <c r="M47" s="16">
        <v>2</v>
      </c>
      <c r="N47" s="16">
        <v>2</v>
      </c>
      <c r="O47" s="16">
        <v>1</v>
      </c>
      <c r="P47" s="16">
        <v>2</v>
      </c>
      <c r="Q47" s="16">
        <v>2</v>
      </c>
      <c r="R47" s="16">
        <v>2</v>
      </c>
      <c r="S47" s="16">
        <v>0</v>
      </c>
      <c r="T47" s="16">
        <v>2.5</v>
      </c>
      <c r="U47" s="16">
        <v>0</v>
      </c>
      <c r="V47" s="16">
        <v>0</v>
      </c>
      <c r="W47" s="16">
        <f t="shared" si="1"/>
        <v>13.5</v>
      </c>
      <c r="X47" s="17"/>
      <c r="Y47" s="18"/>
    </row>
    <row r="48" spans="1:25" ht="18" customHeight="1" x14ac:dyDescent="0.25">
      <c r="A48" s="13">
        <v>38</v>
      </c>
      <c r="B48" s="13">
        <v>1138</v>
      </c>
      <c r="C48" s="14" t="s">
        <v>438</v>
      </c>
      <c r="D48" s="14" t="s">
        <v>126</v>
      </c>
      <c r="E48" s="14" t="s">
        <v>176</v>
      </c>
      <c r="F48" s="35" t="s">
        <v>439</v>
      </c>
      <c r="G48" s="14" t="s">
        <v>14</v>
      </c>
      <c r="H48" s="14" t="s">
        <v>344</v>
      </c>
      <c r="I48" s="14" t="s">
        <v>25</v>
      </c>
      <c r="J48" s="14" t="s">
        <v>66</v>
      </c>
      <c r="K48" s="14" t="s">
        <v>66</v>
      </c>
      <c r="L48" s="14" t="s">
        <v>422</v>
      </c>
      <c r="M48" s="16">
        <v>2</v>
      </c>
      <c r="N48" s="16">
        <v>1</v>
      </c>
      <c r="O48" s="16">
        <v>1</v>
      </c>
      <c r="P48" s="16">
        <v>2</v>
      </c>
      <c r="Q48" s="16">
        <v>3</v>
      </c>
      <c r="R48" s="16">
        <v>1</v>
      </c>
      <c r="S48" s="16">
        <v>1</v>
      </c>
      <c r="T48" s="16">
        <v>2</v>
      </c>
      <c r="U48" s="16">
        <v>0</v>
      </c>
      <c r="V48" s="16">
        <v>0</v>
      </c>
      <c r="W48" s="16">
        <f t="shared" si="1"/>
        <v>13</v>
      </c>
      <c r="X48" s="17"/>
      <c r="Y48" s="18"/>
    </row>
    <row r="49" spans="1:25" ht="18" customHeight="1" x14ac:dyDescent="0.25">
      <c r="A49" s="13">
        <v>39</v>
      </c>
      <c r="B49" s="13">
        <v>1119</v>
      </c>
      <c r="C49" s="14" t="s">
        <v>420</v>
      </c>
      <c r="D49" s="14" t="s">
        <v>421</v>
      </c>
      <c r="E49" s="14" t="s">
        <v>354</v>
      </c>
      <c r="F49" s="36">
        <v>36598</v>
      </c>
      <c r="G49" s="15" t="s">
        <v>14</v>
      </c>
      <c r="H49" s="14" t="s">
        <v>344</v>
      </c>
      <c r="I49" s="14" t="s">
        <v>25</v>
      </c>
      <c r="J49" s="14" t="s">
        <v>66</v>
      </c>
      <c r="K49" s="14" t="s">
        <v>66</v>
      </c>
      <c r="L49" s="14" t="s">
        <v>422</v>
      </c>
      <c r="M49" s="16">
        <v>2</v>
      </c>
      <c r="N49" s="16">
        <v>1</v>
      </c>
      <c r="O49" s="16">
        <v>1</v>
      </c>
      <c r="P49" s="16">
        <v>1</v>
      </c>
      <c r="Q49" s="16">
        <v>2</v>
      </c>
      <c r="R49" s="16">
        <v>1</v>
      </c>
      <c r="S49" s="16">
        <v>1</v>
      </c>
      <c r="T49" s="16">
        <v>1.5</v>
      </c>
      <c r="U49" s="16">
        <v>0</v>
      </c>
      <c r="V49" s="16">
        <v>1</v>
      </c>
      <c r="W49" s="16">
        <f t="shared" si="1"/>
        <v>11.5</v>
      </c>
      <c r="X49" s="17"/>
      <c r="Y49" s="18"/>
    </row>
    <row r="50" spans="1:25" ht="18" customHeight="1" x14ac:dyDescent="0.25">
      <c r="A50" s="13">
        <v>40</v>
      </c>
      <c r="B50" s="13">
        <v>1128</v>
      </c>
      <c r="C50" s="14" t="s">
        <v>489</v>
      </c>
      <c r="D50" s="14" t="s">
        <v>490</v>
      </c>
      <c r="E50" s="14" t="s">
        <v>238</v>
      </c>
      <c r="F50" s="36">
        <v>37108</v>
      </c>
      <c r="G50" s="15" t="s">
        <v>14</v>
      </c>
      <c r="H50" s="14" t="s">
        <v>344</v>
      </c>
      <c r="I50" s="14" t="s">
        <v>322</v>
      </c>
      <c r="J50" s="14" t="s">
        <v>491</v>
      </c>
      <c r="K50" s="14" t="s">
        <v>492</v>
      </c>
      <c r="L50" s="14" t="s">
        <v>493</v>
      </c>
      <c r="M50" s="16">
        <v>3</v>
      </c>
      <c r="N50" s="16">
        <v>3</v>
      </c>
      <c r="O50" s="16">
        <v>0</v>
      </c>
      <c r="P50" s="16">
        <v>0</v>
      </c>
      <c r="Q50" s="16">
        <v>1</v>
      </c>
      <c r="R50" s="16">
        <v>0</v>
      </c>
      <c r="S50" s="16">
        <v>1</v>
      </c>
      <c r="T50" s="16">
        <v>2</v>
      </c>
      <c r="U50" s="16">
        <v>1.5</v>
      </c>
      <c r="V50" s="16">
        <v>0</v>
      </c>
      <c r="W50" s="16">
        <f t="shared" si="1"/>
        <v>11.5</v>
      </c>
      <c r="X50" s="17"/>
      <c r="Y50" s="18"/>
    </row>
    <row r="51" spans="1:25" ht="18" customHeight="1" x14ac:dyDescent="0.25">
      <c r="A51" s="13">
        <v>41</v>
      </c>
      <c r="B51" s="13">
        <v>1129</v>
      </c>
      <c r="C51" s="14" t="s">
        <v>394</v>
      </c>
      <c r="D51" s="14" t="s">
        <v>395</v>
      </c>
      <c r="E51" s="14" t="s">
        <v>50</v>
      </c>
      <c r="F51" s="36">
        <v>36587</v>
      </c>
      <c r="G51" s="15" t="s">
        <v>14</v>
      </c>
      <c r="H51" s="14" t="s">
        <v>344</v>
      </c>
      <c r="I51" s="14" t="s">
        <v>25</v>
      </c>
      <c r="J51" s="14" t="s">
        <v>66</v>
      </c>
      <c r="K51" s="14" t="s">
        <v>66</v>
      </c>
      <c r="L51" s="14" t="s">
        <v>396</v>
      </c>
      <c r="M51" s="16">
        <v>2</v>
      </c>
      <c r="N51" s="16">
        <v>3</v>
      </c>
      <c r="O51" s="16">
        <v>1</v>
      </c>
      <c r="P51" s="16">
        <v>0</v>
      </c>
      <c r="Q51" s="16">
        <v>2</v>
      </c>
      <c r="R51" s="16">
        <v>2</v>
      </c>
      <c r="S51" s="16">
        <v>0</v>
      </c>
      <c r="T51" s="16">
        <v>1</v>
      </c>
      <c r="U51" s="16">
        <v>0</v>
      </c>
      <c r="V51" s="16">
        <v>0</v>
      </c>
      <c r="W51" s="16">
        <f t="shared" si="1"/>
        <v>11</v>
      </c>
      <c r="X51" s="17"/>
      <c r="Y51" s="18"/>
    </row>
    <row r="52" spans="1:25" ht="18" customHeight="1" x14ac:dyDescent="0.25">
      <c r="A52" s="13">
        <v>42</v>
      </c>
      <c r="B52" s="13">
        <v>1141</v>
      </c>
      <c r="C52" s="14" t="s">
        <v>487</v>
      </c>
      <c r="D52" s="14" t="s">
        <v>106</v>
      </c>
      <c r="E52" s="14" t="s">
        <v>79</v>
      </c>
      <c r="F52" s="36">
        <v>36851</v>
      </c>
      <c r="G52" s="15" t="s">
        <v>14</v>
      </c>
      <c r="H52" s="14" t="s">
        <v>344</v>
      </c>
      <c r="I52" s="14" t="s">
        <v>322</v>
      </c>
      <c r="J52" s="14" t="s">
        <v>323</v>
      </c>
      <c r="K52" s="14" t="s">
        <v>324</v>
      </c>
      <c r="L52" s="14" t="s">
        <v>325</v>
      </c>
      <c r="M52" s="16">
        <v>1</v>
      </c>
      <c r="N52" s="16">
        <v>1</v>
      </c>
      <c r="O52" s="16">
        <v>3</v>
      </c>
      <c r="P52" s="16">
        <v>0</v>
      </c>
      <c r="Q52" s="16">
        <v>0</v>
      </c>
      <c r="R52" s="16">
        <v>3</v>
      </c>
      <c r="S52" s="16">
        <v>1</v>
      </c>
      <c r="T52" s="16">
        <v>2</v>
      </c>
      <c r="U52" s="16">
        <v>0</v>
      </c>
      <c r="V52" s="16">
        <v>0</v>
      </c>
      <c r="W52" s="16">
        <f t="shared" si="1"/>
        <v>11</v>
      </c>
      <c r="X52" s="24"/>
      <c r="Y52" s="18"/>
    </row>
    <row r="53" spans="1:25" ht="18" customHeight="1" x14ac:dyDescent="0.25">
      <c r="A53" s="13">
        <v>43</v>
      </c>
      <c r="B53" s="13">
        <v>1104</v>
      </c>
      <c r="C53" s="14" t="s">
        <v>502</v>
      </c>
      <c r="D53" s="14" t="s">
        <v>503</v>
      </c>
      <c r="E53" s="14" t="s">
        <v>504</v>
      </c>
      <c r="F53" s="35" t="s">
        <v>505</v>
      </c>
      <c r="G53" s="14" t="s">
        <v>14</v>
      </c>
      <c r="H53" s="14" t="s">
        <v>344</v>
      </c>
      <c r="I53" s="14" t="s">
        <v>322</v>
      </c>
      <c r="J53" s="14" t="s">
        <v>506</v>
      </c>
      <c r="K53" s="14" t="s">
        <v>506</v>
      </c>
      <c r="L53" s="14" t="s">
        <v>507</v>
      </c>
      <c r="M53" s="16">
        <v>0</v>
      </c>
      <c r="N53" s="16">
        <v>2</v>
      </c>
      <c r="O53" s="16">
        <v>2</v>
      </c>
      <c r="P53" s="16">
        <v>2</v>
      </c>
      <c r="Q53" s="16">
        <v>2</v>
      </c>
      <c r="R53" s="16">
        <v>0</v>
      </c>
      <c r="S53" s="16">
        <v>1.5</v>
      </c>
      <c r="T53" s="16">
        <v>0.5</v>
      </c>
      <c r="U53" s="16">
        <v>0</v>
      </c>
      <c r="V53" s="16">
        <v>0</v>
      </c>
      <c r="W53" s="16">
        <f t="shared" si="1"/>
        <v>10</v>
      </c>
      <c r="X53" s="24"/>
      <c r="Y53" s="18"/>
    </row>
    <row r="54" spans="1:25" ht="18" customHeight="1" x14ac:dyDescent="0.25">
      <c r="A54" s="13">
        <v>44</v>
      </c>
      <c r="B54" s="13">
        <v>1146</v>
      </c>
      <c r="C54" s="14" t="s">
        <v>464</v>
      </c>
      <c r="D54" s="14" t="s">
        <v>465</v>
      </c>
      <c r="E54" s="14" t="s">
        <v>151</v>
      </c>
      <c r="F54" s="36">
        <v>36788</v>
      </c>
      <c r="G54" s="15" t="s">
        <v>24</v>
      </c>
      <c r="H54" s="14" t="s">
        <v>344</v>
      </c>
      <c r="I54" s="14" t="s">
        <v>107</v>
      </c>
      <c r="J54" s="14" t="s">
        <v>284</v>
      </c>
      <c r="K54" s="14" t="s">
        <v>308</v>
      </c>
      <c r="L54" s="14" t="s">
        <v>309</v>
      </c>
      <c r="M54" s="16">
        <v>2</v>
      </c>
      <c r="N54" s="16">
        <v>2</v>
      </c>
      <c r="O54" s="16">
        <v>1</v>
      </c>
      <c r="P54" s="16">
        <v>1</v>
      </c>
      <c r="Q54" s="16">
        <v>1</v>
      </c>
      <c r="R54" s="16">
        <v>2</v>
      </c>
      <c r="S54" s="16">
        <v>0.5</v>
      </c>
      <c r="T54" s="16">
        <v>0</v>
      </c>
      <c r="U54" s="16">
        <v>0</v>
      </c>
      <c r="V54" s="16">
        <v>0</v>
      </c>
      <c r="W54" s="16">
        <f t="shared" si="1"/>
        <v>9.5</v>
      </c>
      <c r="X54" s="17"/>
      <c r="Y54" s="18"/>
    </row>
    <row r="55" spans="1:25" ht="18" customHeight="1" x14ac:dyDescent="0.25">
      <c r="A55" s="13">
        <v>45</v>
      </c>
      <c r="B55" s="13">
        <v>1150</v>
      </c>
      <c r="C55" s="14" t="s">
        <v>481</v>
      </c>
      <c r="D55" s="14" t="s">
        <v>190</v>
      </c>
      <c r="E55" s="14" t="s">
        <v>250</v>
      </c>
      <c r="F55" s="36">
        <v>36785</v>
      </c>
      <c r="G55" s="15" t="s">
        <v>14</v>
      </c>
      <c r="H55" s="14" t="s">
        <v>344</v>
      </c>
      <c r="I55" s="14" t="s">
        <v>107</v>
      </c>
      <c r="J55" s="14" t="s">
        <v>473</v>
      </c>
      <c r="K55" s="14" t="s">
        <v>474</v>
      </c>
      <c r="L55" s="14" t="s">
        <v>475</v>
      </c>
      <c r="M55" s="16">
        <v>3</v>
      </c>
      <c r="N55" s="16">
        <v>1</v>
      </c>
      <c r="O55" s="16">
        <v>1</v>
      </c>
      <c r="P55" s="16">
        <v>1</v>
      </c>
      <c r="Q55" s="16">
        <v>1</v>
      </c>
      <c r="R55" s="16">
        <v>0</v>
      </c>
      <c r="S55" s="16">
        <v>2</v>
      </c>
      <c r="T55" s="16">
        <v>0.5</v>
      </c>
      <c r="U55" s="16">
        <v>0</v>
      </c>
      <c r="V55" s="16">
        <v>0</v>
      </c>
      <c r="W55" s="16">
        <f t="shared" si="1"/>
        <v>9.5</v>
      </c>
      <c r="X55" s="17"/>
      <c r="Y55" s="18"/>
    </row>
    <row r="56" spans="1:25" ht="18" customHeight="1" x14ac:dyDescent="0.25">
      <c r="A56" s="13">
        <v>46</v>
      </c>
      <c r="B56" s="13">
        <v>1143</v>
      </c>
      <c r="C56" s="14" t="s">
        <v>476</v>
      </c>
      <c r="D56" s="14" t="s">
        <v>242</v>
      </c>
      <c r="E56" s="14" t="s">
        <v>176</v>
      </c>
      <c r="F56" s="36">
        <v>36781</v>
      </c>
      <c r="G56" s="15" t="s">
        <v>14</v>
      </c>
      <c r="H56" s="14" t="s">
        <v>344</v>
      </c>
      <c r="I56" s="14" t="s">
        <v>107</v>
      </c>
      <c r="J56" s="14" t="s">
        <v>284</v>
      </c>
      <c r="K56" s="14" t="s">
        <v>308</v>
      </c>
      <c r="L56" s="14" t="s">
        <v>309</v>
      </c>
      <c r="M56" s="16">
        <v>0</v>
      </c>
      <c r="N56" s="16">
        <v>1</v>
      </c>
      <c r="O56" s="16">
        <v>0</v>
      </c>
      <c r="P56" s="16">
        <v>1</v>
      </c>
      <c r="Q56" s="16">
        <v>0</v>
      </c>
      <c r="R56" s="16">
        <v>2</v>
      </c>
      <c r="S56" s="16">
        <v>2.5</v>
      </c>
      <c r="T56" s="16">
        <v>2.5</v>
      </c>
      <c r="U56" s="16">
        <v>0</v>
      </c>
      <c r="V56" s="16">
        <v>0</v>
      </c>
      <c r="W56" s="16">
        <f t="shared" si="1"/>
        <v>9</v>
      </c>
      <c r="X56" s="17"/>
      <c r="Y56" s="18"/>
    </row>
    <row r="57" spans="1:25" ht="18" customHeight="1" x14ac:dyDescent="0.25">
      <c r="A57" s="13">
        <v>47</v>
      </c>
      <c r="B57" s="13">
        <v>1127</v>
      </c>
      <c r="C57" s="14" t="s">
        <v>391</v>
      </c>
      <c r="D57" s="14" t="s">
        <v>392</v>
      </c>
      <c r="E57" s="14" t="s">
        <v>101</v>
      </c>
      <c r="F57" s="36">
        <v>36559</v>
      </c>
      <c r="G57" s="15" t="s">
        <v>14</v>
      </c>
      <c r="H57" s="14" t="s">
        <v>344</v>
      </c>
      <c r="I57" s="14" t="s">
        <v>25</v>
      </c>
      <c r="J57" s="14" t="s">
        <v>66</v>
      </c>
      <c r="K57" s="14" t="s">
        <v>66</v>
      </c>
      <c r="L57" s="14" t="s">
        <v>393</v>
      </c>
      <c r="M57" s="16">
        <v>2</v>
      </c>
      <c r="N57" s="16">
        <v>1</v>
      </c>
      <c r="O57" s="16">
        <v>1</v>
      </c>
      <c r="P57" s="16">
        <v>1</v>
      </c>
      <c r="Q57" s="16">
        <v>1</v>
      </c>
      <c r="R57" s="16">
        <v>1</v>
      </c>
      <c r="S57" s="16">
        <v>0</v>
      </c>
      <c r="T57" s="16">
        <v>0</v>
      </c>
      <c r="U57" s="16">
        <v>0</v>
      </c>
      <c r="V57" s="16">
        <v>0</v>
      </c>
      <c r="W57" s="16">
        <f t="shared" si="1"/>
        <v>7</v>
      </c>
      <c r="X57" s="17"/>
      <c r="Y57" s="18"/>
    </row>
    <row r="58" spans="1:25" ht="18" customHeight="1" x14ac:dyDescent="0.25">
      <c r="A58" s="13">
        <v>48</v>
      </c>
      <c r="B58" s="13">
        <v>1121</v>
      </c>
      <c r="C58" s="14" t="s">
        <v>414</v>
      </c>
      <c r="D58" s="14" t="s">
        <v>228</v>
      </c>
      <c r="E58" s="14" t="s">
        <v>50</v>
      </c>
      <c r="F58" s="36">
        <v>36588</v>
      </c>
      <c r="G58" s="15" t="s">
        <v>14</v>
      </c>
      <c r="H58" s="14" t="s">
        <v>344</v>
      </c>
      <c r="I58" s="14" t="s">
        <v>25</v>
      </c>
      <c r="J58" s="14" t="s">
        <v>66</v>
      </c>
      <c r="K58" s="14" t="s">
        <v>66</v>
      </c>
      <c r="L58" s="14" t="s">
        <v>415</v>
      </c>
      <c r="M58" s="16">
        <v>3</v>
      </c>
      <c r="N58" s="16">
        <v>1</v>
      </c>
      <c r="O58" s="16">
        <v>1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f t="shared" si="1"/>
        <v>6</v>
      </c>
      <c r="X58" s="17"/>
      <c r="Y58" s="18"/>
    </row>
    <row r="59" spans="1:25" ht="18" customHeight="1" x14ac:dyDescent="0.25">
      <c r="A59" s="13">
        <v>49</v>
      </c>
      <c r="B59" s="13">
        <v>1148</v>
      </c>
      <c r="C59" s="14" t="s">
        <v>477</v>
      </c>
      <c r="D59" s="14" t="s">
        <v>16</v>
      </c>
      <c r="E59" s="14" t="s">
        <v>50</v>
      </c>
      <c r="F59" s="36">
        <v>36771</v>
      </c>
      <c r="G59" s="25" t="s">
        <v>14</v>
      </c>
      <c r="H59" s="14" t="s">
        <v>344</v>
      </c>
      <c r="I59" s="14" t="s">
        <v>25</v>
      </c>
      <c r="J59" s="14" t="s">
        <v>478</v>
      </c>
      <c r="K59" s="14" t="s">
        <v>479</v>
      </c>
      <c r="L59" s="14" t="s">
        <v>480</v>
      </c>
      <c r="M59" s="16">
        <v>3</v>
      </c>
      <c r="N59" s="16">
        <v>1</v>
      </c>
      <c r="O59" s="16">
        <v>0</v>
      </c>
      <c r="P59" s="16">
        <v>0</v>
      </c>
      <c r="Q59" s="16">
        <v>0</v>
      </c>
      <c r="R59" s="16">
        <v>2</v>
      </c>
      <c r="S59" s="16">
        <v>0</v>
      </c>
      <c r="T59" s="16">
        <v>0</v>
      </c>
      <c r="U59" s="16">
        <v>0</v>
      </c>
      <c r="V59" s="16">
        <v>0</v>
      </c>
      <c r="W59" s="16">
        <f t="shared" si="1"/>
        <v>6</v>
      </c>
      <c r="X59" s="17"/>
      <c r="Y59" s="18"/>
    </row>
    <row r="60" spans="1:25" ht="18" customHeight="1" x14ac:dyDescent="0.25">
      <c r="A60" s="13">
        <v>50</v>
      </c>
      <c r="B60" s="13">
        <v>1147</v>
      </c>
      <c r="C60" s="14" t="s">
        <v>466</v>
      </c>
      <c r="D60" s="14" t="s">
        <v>421</v>
      </c>
      <c r="E60" s="14" t="s">
        <v>50</v>
      </c>
      <c r="F60" s="36">
        <v>36739</v>
      </c>
      <c r="G60" s="15" t="s">
        <v>14</v>
      </c>
      <c r="H60" s="14" t="s">
        <v>344</v>
      </c>
      <c r="I60" s="14" t="s">
        <v>107</v>
      </c>
      <c r="J60" s="14" t="s">
        <v>284</v>
      </c>
      <c r="K60" s="14" t="s">
        <v>308</v>
      </c>
      <c r="L60" s="14" t="s">
        <v>309</v>
      </c>
      <c r="M60" s="16">
        <v>0</v>
      </c>
      <c r="N60" s="16">
        <v>1</v>
      </c>
      <c r="O60" s="16">
        <v>1</v>
      </c>
      <c r="P60" s="16">
        <v>0</v>
      </c>
      <c r="Q60" s="16">
        <v>1</v>
      </c>
      <c r="R60" s="16">
        <v>0</v>
      </c>
      <c r="S60" s="16">
        <v>2</v>
      </c>
      <c r="T60" s="16">
        <v>0.5</v>
      </c>
      <c r="U60" s="16">
        <v>0</v>
      </c>
      <c r="V60" s="16">
        <v>0</v>
      </c>
      <c r="W60" s="16">
        <f t="shared" si="1"/>
        <v>5.5</v>
      </c>
      <c r="X60" s="17"/>
      <c r="Y60" s="18"/>
    </row>
  </sheetData>
  <sortState ref="B11:W60">
    <sortCondition descending="1" ref="W11:W60"/>
  </sortState>
  <mergeCells count="15">
    <mergeCell ref="J6:Y6"/>
    <mergeCell ref="J7:Y7"/>
    <mergeCell ref="J8:Y8"/>
    <mergeCell ref="A9:A10"/>
    <mergeCell ref="C9:L9"/>
    <mergeCell ref="M9:O9"/>
    <mergeCell ref="U9:W9"/>
    <mergeCell ref="X9:Y9"/>
    <mergeCell ref="C5:D5"/>
    <mergeCell ref="J5:Y5"/>
    <mergeCell ref="A1:Y1"/>
    <mergeCell ref="A2:Y2"/>
    <mergeCell ref="A3:Y3"/>
    <mergeCell ref="C4:D4"/>
    <mergeCell ref="J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оля</cp:lastModifiedBy>
  <dcterms:created xsi:type="dcterms:W3CDTF">2016-01-26T16:44:23Z</dcterms:created>
  <dcterms:modified xsi:type="dcterms:W3CDTF">2018-02-19T01:16:39Z</dcterms:modified>
</cp:coreProperties>
</file>